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 activeTab="1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</calcChain>
</file>

<file path=xl/sharedStrings.xml><?xml version="1.0" encoding="utf-8"?>
<sst xmlns="http://schemas.openxmlformats.org/spreadsheetml/2006/main" count="152" uniqueCount="66">
  <si>
    <t>Nro</t>
  </si>
  <si>
    <t>N° cedula</t>
  </si>
  <si>
    <t>Nombre del empleado</t>
  </si>
  <si>
    <t>Condicion</t>
  </si>
  <si>
    <t>Vicerrectorado</t>
  </si>
  <si>
    <t>Grupo</t>
  </si>
  <si>
    <t>Asignado a:</t>
  </si>
  <si>
    <t>Cargo solicitado</t>
  </si>
  <si>
    <t>Cargo actual</t>
  </si>
  <si>
    <t>MILAGROS JOSEFINA CAMACHO JIMENEZ</t>
  </si>
  <si>
    <t>ADMINISTRATIVO ACTIVO</t>
  </si>
  <si>
    <t>CENTRAL</t>
  </si>
  <si>
    <t>15 ORGANIZACION Y PLANIFICACION</t>
  </si>
  <si>
    <t>GRUPO 6 (GLORIA)</t>
  </si>
  <si>
    <t>PLANIFICADOR CENTRAL</t>
  </si>
  <si>
    <t>PLANIFICADOR</t>
  </si>
  <si>
    <t>YARITZA YALINE VILLALONGA BARRIOS</t>
  </si>
  <si>
    <t>JEFE DE PLANES OPERATIVOS Y ESTRATEGICOS</t>
  </si>
  <si>
    <t>MAIBEL DEL MAR SANCHEZ RODRÌGUEZ</t>
  </si>
  <si>
    <t>HIDENY LISAHRY CASTILLO ESPINOZA</t>
  </si>
  <si>
    <t>SECRETARIA   (O) EJECUTIVA (O)</t>
  </si>
  <si>
    <t>KIRIAN YILBRIERA GARCIA FLORES</t>
  </si>
  <si>
    <t>JOSE ENRIQUE QUIÑONES RICCO</t>
  </si>
  <si>
    <t>DEIRA YASLENIS CONTRERAS RANGEL</t>
  </si>
  <si>
    <t>JEFE DE INFORMACIÓN Y CONTROL ESTUDIANTIL</t>
  </si>
  <si>
    <t>AIXA MARIELA VERGARA MORENO</t>
  </si>
  <si>
    <t>JUSBEL KARINA OLIVERO MAICA</t>
  </si>
  <si>
    <t>20 PRENSA Y RELACIONES PUBLICAS E INTERINSTITUCIONALES</t>
  </si>
  <si>
    <t>ASISTENTE EJECUTIVO DE RELACIONES INTERINSTITUCIONALES</t>
  </si>
  <si>
    <t>KELLY JUZMAR ANGARITA CAMACHO</t>
  </si>
  <si>
    <t>21 ASESORIA LEGAL</t>
  </si>
  <si>
    <t>ABOGADO JEFE</t>
  </si>
  <si>
    <t>ABOGADO ESPECIALISTA SECTORIAL</t>
  </si>
  <si>
    <t>YITANYALI DEL CARMEN MONTILLA</t>
  </si>
  <si>
    <t>ABOGADO</t>
  </si>
  <si>
    <t>SECRETARIA (O)</t>
  </si>
  <si>
    <t>WUILMER A. CARRILLO D</t>
  </si>
  <si>
    <t>OFICINISTA</t>
  </si>
  <si>
    <t>DANIELA CAROLINA VERGARA MONTILLA</t>
  </si>
  <si>
    <t>ABOGADO ESPECIALISTA</t>
  </si>
  <si>
    <t>LEMNY YRAIDA LAYA MILANO</t>
  </si>
  <si>
    <t>28 MEDICINA</t>
  </si>
  <si>
    <t>JEFE DE SALUD INTEGRAL</t>
  </si>
  <si>
    <t>FARMACEUTICO</t>
  </si>
  <si>
    <t>MARIA MANUELA LINAREZ VIELMA</t>
  </si>
  <si>
    <t>ODONTOLOGO</t>
  </si>
  <si>
    <t>SIORALBY DEL VALLE DIAZ HOYO</t>
  </si>
  <si>
    <t>32 SALUD PUBLICA</t>
  </si>
  <si>
    <t>ENFERMERA COMUNITARIA</t>
  </si>
  <si>
    <t>ENFERMERA (O)</t>
  </si>
  <si>
    <t>LEISBY MATILDE FRAUDITA RIVAS</t>
  </si>
  <si>
    <t>33 SERVICIOS SOCIALES</t>
  </si>
  <si>
    <t>COORDINADOR DE DESARROLLO DE SERVICIOS ESTUDIANTILES</t>
  </si>
  <si>
    <t>TRABAJADOR SOCIAL JEFE</t>
  </si>
  <si>
    <t>JOEL GREGORIO CASTILLO PEÑA</t>
  </si>
  <si>
    <t>34 SEGURIDAD INTEGRAL</t>
  </si>
  <si>
    <t>ANALISTA DE HIGIENE Y SEGURIDAD INDUSTRIAL</t>
  </si>
  <si>
    <t>INSPECTOR DE CONTROL DE PERDIDAS</t>
  </si>
  <si>
    <t>GARCIA ZORELIS DEL VALLE</t>
  </si>
  <si>
    <t>15 ORGANIZACIÓN Y PLANIFICACION</t>
  </si>
  <si>
    <t>JEFE DE PLANIFICACION Y ESTRATEGICO</t>
  </si>
  <si>
    <t>YANNY MARQUEZ</t>
  </si>
  <si>
    <t xml:space="preserve"> 21 ASESORIA LEGAL</t>
  </si>
  <si>
    <t>ESP. YOANIS PEREZ MÁRQUEZ</t>
  </si>
  <si>
    <t>JEFE DE RECURSOS HUMANOS UNELLEZ</t>
  </si>
  <si>
    <t>LISTADOO DEL PERSONAL QUE SE LE LEVANTO EL RIC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</si>
</sst>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3" borderId="2" xfId="0" applyFill="1" applyBorder="1"/>
    <xf numFmtId="1" fontId="3" fillId="3" borderId="2" xfId="1" applyNumberFormat="1" applyFont="1" applyFill="1" applyBorder="1"/>
    <xf numFmtId="0" fontId="3" fillId="3" borderId="2" xfId="1" applyFont="1" applyFill="1" applyBorder="1"/>
    <xf numFmtId="0" fontId="3" fillId="3" borderId="2" xfId="1" applyFont="1" applyFill="1" applyBorder="1" applyAlignment="1">
      <alignment wrapText="1"/>
    </xf>
    <xf numFmtId="0" fontId="4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1514474</xdr:colOff>
      <xdr:row>5</xdr:row>
      <xdr:rowOff>95250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2191999" cy="1047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J33"/>
  <sheetViews>
    <sheetView workbookViewId="0">
      <selection activeCell="C9" sqref="C9"/>
    </sheetView>
  </sheetViews>
  <sheetFormatPr baseColWidth="10" defaultRowHeight="15"/>
  <cols>
    <col min="1" max="1" width="3.28515625" style="5" customWidth="1"/>
    <col min="2" max="2" width="12.28515625" style="5" bestFit="1" customWidth="1"/>
    <col min="3" max="3" width="31.28515625" style="5" bestFit="1" customWidth="1"/>
    <col min="4" max="4" width="20.140625" style="5" bestFit="1" customWidth="1"/>
    <col min="5" max="5" width="9" style="5" customWidth="1"/>
    <col min="6" max="6" width="30" style="5" customWidth="1"/>
    <col min="7" max="7" width="14.5703125" style="5" customWidth="1"/>
    <col min="8" max="8" width="39.5703125" style="5" customWidth="1"/>
    <col min="9" max="9" width="46.28515625" style="5" bestFit="1" customWidth="1"/>
    <col min="10" max="10" width="11.42578125" style="5"/>
    <col min="11" max="11" width="4" style="5" bestFit="1" customWidth="1"/>
    <col min="12" max="16384" width="11.42578125" style="5"/>
  </cols>
  <sheetData>
    <row r="8" spans="1:10">
      <c r="A8" s="1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4"/>
    </row>
    <row r="9" spans="1:10">
      <c r="A9" s="6">
        <v>1</v>
      </c>
      <c r="B9" s="7">
        <v>9984965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4"/>
    </row>
    <row r="10" spans="1:10">
      <c r="A10" s="6">
        <f>A9+1</f>
        <v>2</v>
      </c>
      <c r="B10" s="7">
        <v>11712728</v>
      </c>
      <c r="C10" s="8" t="s">
        <v>16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17</v>
      </c>
      <c r="I10" s="8" t="s">
        <v>15</v>
      </c>
      <c r="J10" s="4"/>
    </row>
    <row r="11" spans="1:10">
      <c r="A11" s="6">
        <f t="shared" ref="A11:A28" si="0">A10+1</f>
        <v>3</v>
      </c>
      <c r="B11" s="7">
        <v>12837202</v>
      </c>
      <c r="C11" s="8" t="s">
        <v>18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4"/>
    </row>
    <row r="12" spans="1:10">
      <c r="A12" s="6">
        <f t="shared" si="0"/>
        <v>4</v>
      </c>
      <c r="B12" s="7">
        <v>14664905</v>
      </c>
      <c r="C12" s="8" t="s">
        <v>19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15</v>
      </c>
      <c r="I12" s="8" t="s">
        <v>20</v>
      </c>
      <c r="J12" s="4"/>
    </row>
    <row r="13" spans="1:10">
      <c r="A13" s="6">
        <f t="shared" si="0"/>
        <v>5</v>
      </c>
      <c r="B13" s="7">
        <v>15546167</v>
      </c>
      <c r="C13" s="8" t="s">
        <v>21</v>
      </c>
      <c r="D13" s="8" t="s">
        <v>10</v>
      </c>
      <c r="E13" s="8" t="s">
        <v>11</v>
      </c>
      <c r="F13" s="8" t="s">
        <v>12</v>
      </c>
      <c r="G13" s="8" t="s">
        <v>13</v>
      </c>
      <c r="H13" s="8" t="s">
        <v>17</v>
      </c>
      <c r="I13" s="8" t="s">
        <v>14</v>
      </c>
      <c r="J13" s="4"/>
    </row>
    <row r="14" spans="1:10">
      <c r="A14" s="6">
        <f t="shared" si="0"/>
        <v>6</v>
      </c>
      <c r="B14" s="7">
        <v>16793766</v>
      </c>
      <c r="C14" s="8" t="s">
        <v>22</v>
      </c>
      <c r="D14" s="8" t="s">
        <v>10</v>
      </c>
      <c r="E14" s="8" t="s">
        <v>11</v>
      </c>
      <c r="F14" s="8" t="s">
        <v>12</v>
      </c>
      <c r="G14" s="8" t="s">
        <v>13</v>
      </c>
      <c r="H14" s="8" t="s">
        <v>17</v>
      </c>
      <c r="I14" s="8" t="s">
        <v>14</v>
      </c>
      <c r="J14" s="4"/>
    </row>
    <row r="15" spans="1:10">
      <c r="A15" s="6">
        <f t="shared" si="0"/>
        <v>7</v>
      </c>
      <c r="B15" s="7">
        <v>18288141</v>
      </c>
      <c r="C15" s="8" t="s">
        <v>23</v>
      </c>
      <c r="D15" s="8" t="s">
        <v>10</v>
      </c>
      <c r="E15" s="8" t="s">
        <v>11</v>
      </c>
      <c r="F15" s="8" t="s">
        <v>12</v>
      </c>
      <c r="G15" s="8" t="s">
        <v>13</v>
      </c>
      <c r="H15" s="8" t="s">
        <v>17</v>
      </c>
      <c r="I15" s="8" t="s">
        <v>24</v>
      </c>
      <c r="J15" s="4"/>
    </row>
    <row r="16" spans="1:10">
      <c r="A16" s="6">
        <f t="shared" si="0"/>
        <v>8</v>
      </c>
      <c r="B16" s="7">
        <v>20258817</v>
      </c>
      <c r="C16" s="8" t="s">
        <v>25</v>
      </c>
      <c r="D16" s="8" t="s">
        <v>10</v>
      </c>
      <c r="E16" s="8" t="s">
        <v>11</v>
      </c>
      <c r="F16" s="8" t="s">
        <v>12</v>
      </c>
      <c r="G16" s="8" t="s">
        <v>13</v>
      </c>
      <c r="H16" s="8" t="s">
        <v>17</v>
      </c>
      <c r="I16" s="8" t="s">
        <v>24</v>
      </c>
      <c r="J16" s="4"/>
    </row>
    <row r="17" spans="1:10" ht="24.75">
      <c r="A17" s="6">
        <f t="shared" si="0"/>
        <v>9</v>
      </c>
      <c r="B17" s="7">
        <v>17849247</v>
      </c>
      <c r="C17" s="8" t="s">
        <v>26</v>
      </c>
      <c r="D17" s="8" t="s">
        <v>10</v>
      </c>
      <c r="E17" s="8" t="s">
        <v>11</v>
      </c>
      <c r="F17" s="9" t="s">
        <v>27</v>
      </c>
      <c r="G17" s="8" t="s">
        <v>13</v>
      </c>
      <c r="H17" s="9" t="s">
        <v>28</v>
      </c>
      <c r="I17" s="8" t="s">
        <v>20</v>
      </c>
      <c r="J17" s="4"/>
    </row>
    <row r="18" spans="1:10">
      <c r="A18" s="6">
        <f t="shared" si="0"/>
        <v>10</v>
      </c>
      <c r="B18" s="7">
        <v>11188963</v>
      </c>
      <c r="C18" s="8" t="s">
        <v>29</v>
      </c>
      <c r="D18" s="8" t="s">
        <v>10</v>
      </c>
      <c r="E18" s="8" t="s">
        <v>11</v>
      </c>
      <c r="F18" s="8" t="s">
        <v>30</v>
      </c>
      <c r="G18" s="8" t="s">
        <v>13</v>
      </c>
      <c r="H18" s="8" t="s">
        <v>31</v>
      </c>
      <c r="I18" s="8" t="s">
        <v>32</v>
      </c>
      <c r="J18" s="4"/>
    </row>
    <row r="19" spans="1:10">
      <c r="A19" s="6">
        <f t="shared" si="0"/>
        <v>11</v>
      </c>
      <c r="B19" s="7">
        <v>12199211</v>
      </c>
      <c r="C19" s="8" t="s">
        <v>33</v>
      </c>
      <c r="D19" s="8" t="s">
        <v>10</v>
      </c>
      <c r="E19" s="8" t="s">
        <v>11</v>
      </c>
      <c r="F19" s="8" t="s">
        <v>30</v>
      </c>
      <c r="G19" s="8" t="s">
        <v>13</v>
      </c>
      <c r="H19" s="8" t="s">
        <v>34</v>
      </c>
      <c r="I19" s="8" t="s">
        <v>35</v>
      </c>
      <c r="J19" s="4"/>
    </row>
    <row r="20" spans="1:10">
      <c r="A20" s="6">
        <f t="shared" si="0"/>
        <v>12</v>
      </c>
      <c r="B20" s="7">
        <v>17742265</v>
      </c>
      <c r="C20" s="8" t="s">
        <v>36</v>
      </c>
      <c r="D20" s="8" t="s">
        <v>10</v>
      </c>
      <c r="E20" s="8" t="s">
        <v>11</v>
      </c>
      <c r="F20" s="8" t="s">
        <v>30</v>
      </c>
      <c r="G20" s="8" t="s">
        <v>13</v>
      </c>
      <c r="H20" s="8" t="s">
        <v>34</v>
      </c>
      <c r="I20" s="8" t="s">
        <v>37</v>
      </c>
      <c r="J20" s="4"/>
    </row>
    <row r="21" spans="1:10">
      <c r="A21" s="6">
        <f t="shared" si="0"/>
        <v>13</v>
      </c>
      <c r="B21" s="7">
        <v>18907074</v>
      </c>
      <c r="C21" s="8" t="s">
        <v>38</v>
      </c>
      <c r="D21" s="8" t="s">
        <v>10</v>
      </c>
      <c r="E21" s="8" t="s">
        <v>11</v>
      </c>
      <c r="F21" s="8" t="s">
        <v>30</v>
      </c>
      <c r="G21" s="8" t="s">
        <v>13</v>
      </c>
      <c r="H21" s="8" t="s">
        <v>39</v>
      </c>
      <c r="I21" s="8" t="s">
        <v>34</v>
      </c>
      <c r="J21" s="4"/>
    </row>
    <row r="22" spans="1:10">
      <c r="A22" s="6">
        <f t="shared" si="0"/>
        <v>14</v>
      </c>
      <c r="B22" s="7">
        <v>8186091</v>
      </c>
      <c r="C22" s="8" t="s">
        <v>40</v>
      </c>
      <c r="D22" s="8" t="s">
        <v>10</v>
      </c>
      <c r="E22" s="8" t="s">
        <v>11</v>
      </c>
      <c r="F22" s="8" t="s">
        <v>41</v>
      </c>
      <c r="G22" s="8" t="s">
        <v>13</v>
      </c>
      <c r="H22" s="8" t="s">
        <v>42</v>
      </c>
      <c r="I22" s="8" t="s">
        <v>43</v>
      </c>
      <c r="J22" s="4"/>
    </row>
    <row r="23" spans="1:10">
      <c r="A23" s="6">
        <f t="shared" si="0"/>
        <v>15</v>
      </c>
      <c r="B23" s="7">
        <v>18838257</v>
      </c>
      <c r="C23" s="8" t="s">
        <v>44</v>
      </c>
      <c r="D23" s="8" t="s">
        <v>10</v>
      </c>
      <c r="E23" s="8" t="s">
        <v>11</v>
      </c>
      <c r="F23" s="8" t="s">
        <v>41</v>
      </c>
      <c r="G23" s="8" t="s">
        <v>13</v>
      </c>
      <c r="H23" s="8" t="s">
        <v>42</v>
      </c>
      <c r="I23" s="8" t="s">
        <v>45</v>
      </c>
      <c r="J23" s="4"/>
    </row>
    <row r="24" spans="1:10">
      <c r="A24" s="6">
        <f t="shared" si="0"/>
        <v>16</v>
      </c>
      <c r="B24" s="7">
        <v>16514253</v>
      </c>
      <c r="C24" s="8" t="s">
        <v>46</v>
      </c>
      <c r="D24" s="8" t="s">
        <v>10</v>
      </c>
      <c r="E24" s="8" t="s">
        <v>11</v>
      </c>
      <c r="F24" s="8" t="s">
        <v>47</v>
      </c>
      <c r="G24" s="8" t="s">
        <v>13</v>
      </c>
      <c r="H24" s="8" t="s">
        <v>48</v>
      </c>
      <c r="I24" s="8" t="s">
        <v>49</v>
      </c>
      <c r="J24" s="4"/>
    </row>
    <row r="25" spans="1:10" ht="24.75">
      <c r="A25" s="6">
        <f t="shared" si="0"/>
        <v>17</v>
      </c>
      <c r="B25" s="7">
        <v>10558504</v>
      </c>
      <c r="C25" s="8" t="s">
        <v>50</v>
      </c>
      <c r="D25" s="8" t="s">
        <v>10</v>
      </c>
      <c r="E25" s="8" t="s">
        <v>11</v>
      </c>
      <c r="F25" s="8" t="s">
        <v>51</v>
      </c>
      <c r="G25" s="8" t="s">
        <v>13</v>
      </c>
      <c r="H25" s="9" t="s">
        <v>52</v>
      </c>
      <c r="I25" s="8" t="s">
        <v>53</v>
      </c>
      <c r="J25" s="4"/>
    </row>
    <row r="26" spans="1:10">
      <c r="A26" s="6">
        <f t="shared" si="0"/>
        <v>18</v>
      </c>
      <c r="B26" s="7">
        <v>14434545</v>
      </c>
      <c r="C26" s="8" t="s">
        <v>54</v>
      </c>
      <c r="D26" s="8" t="s">
        <v>10</v>
      </c>
      <c r="E26" s="8" t="s">
        <v>11</v>
      </c>
      <c r="F26" s="8" t="s">
        <v>55</v>
      </c>
      <c r="G26" s="8" t="s">
        <v>13</v>
      </c>
      <c r="H26" s="8" t="s">
        <v>56</v>
      </c>
      <c r="I26" s="8" t="s">
        <v>57</v>
      </c>
      <c r="J26" s="4"/>
    </row>
    <row r="27" spans="1:10">
      <c r="A27" s="6">
        <f t="shared" si="0"/>
        <v>19</v>
      </c>
      <c r="B27" s="7">
        <v>16383158</v>
      </c>
      <c r="C27" s="8" t="s">
        <v>58</v>
      </c>
      <c r="D27" s="8" t="s">
        <v>10</v>
      </c>
      <c r="E27" s="8" t="s">
        <v>11</v>
      </c>
      <c r="F27" s="8" t="s">
        <v>59</v>
      </c>
      <c r="G27" s="8" t="s">
        <v>13</v>
      </c>
      <c r="H27" s="8" t="s">
        <v>60</v>
      </c>
      <c r="I27" s="8" t="s">
        <v>14</v>
      </c>
      <c r="J27" s="4"/>
    </row>
    <row r="28" spans="1:10">
      <c r="A28" s="6">
        <f t="shared" si="0"/>
        <v>20</v>
      </c>
      <c r="B28" s="10">
        <v>14171369</v>
      </c>
      <c r="C28" s="10" t="s">
        <v>61</v>
      </c>
      <c r="D28" s="8" t="s">
        <v>10</v>
      </c>
      <c r="E28" s="8" t="s">
        <v>11</v>
      </c>
      <c r="F28" s="10" t="s">
        <v>62</v>
      </c>
      <c r="G28" s="8" t="s">
        <v>13</v>
      </c>
      <c r="H28" s="10" t="s">
        <v>39</v>
      </c>
      <c r="I28" s="10" t="s">
        <v>31</v>
      </c>
      <c r="J28" s="4"/>
    </row>
    <row r="29" spans="1:10">
      <c r="A29" s="11"/>
      <c r="B29" s="12"/>
      <c r="C29" s="13"/>
      <c r="D29" s="11"/>
      <c r="E29" s="11"/>
      <c r="F29" s="11"/>
      <c r="G29" s="11"/>
      <c r="H29" s="11"/>
      <c r="I29" s="11"/>
    </row>
    <row r="30" spans="1:10">
      <c r="A30" s="12"/>
      <c r="B30" s="12"/>
      <c r="C30" s="13"/>
      <c r="D30" s="11"/>
      <c r="E30" s="11"/>
      <c r="F30" s="11"/>
      <c r="G30" s="11"/>
      <c r="H30" s="11"/>
      <c r="I30" s="11"/>
    </row>
    <row r="31" spans="1:10">
      <c r="A31" s="12"/>
      <c r="D31" s="15" t="s">
        <v>63</v>
      </c>
      <c r="E31" s="16"/>
    </row>
    <row r="32" spans="1:10">
      <c r="A32" s="14"/>
      <c r="D32" s="15" t="s">
        <v>64</v>
      </c>
      <c r="E32" s="16"/>
    </row>
    <row r="33" spans="1:1">
      <c r="A33" s="14"/>
    </row>
  </sheetData>
  <mergeCells count="2">
    <mergeCell ref="D31:E31"/>
    <mergeCell ref="D32:E32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23"/>
  <sheetViews>
    <sheetView tabSelected="1" workbookViewId="0">
      <selection sqref="A1:XFD1048576"/>
    </sheetView>
  </sheetViews>
  <sheetFormatPr baseColWidth="10" defaultRowHeight="15"/>
  <sheetData>
    <row r="2" spans="1:1">
      <c r="A2" t="s">
        <v>65</v>
      </c>
    </row>
    <row r="4" spans="1:1">
      <c r="A4" s="7">
        <v>9984965</v>
      </c>
    </row>
    <row r="5" spans="1:1">
      <c r="A5" s="7">
        <v>11712728</v>
      </c>
    </row>
    <row r="6" spans="1:1">
      <c r="A6" s="7">
        <v>12837202</v>
      </c>
    </row>
    <row r="7" spans="1:1">
      <c r="A7" s="7">
        <v>14664905</v>
      </c>
    </row>
    <row r="8" spans="1:1">
      <c r="A8" s="7">
        <v>15546167</v>
      </c>
    </row>
    <row r="9" spans="1:1">
      <c r="A9" s="7">
        <v>16793766</v>
      </c>
    </row>
    <row r="10" spans="1:1">
      <c r="A10" s="7">
        <v>18288141</v>
      </c>
    </row>
    <row r="11" spans="1:1">
      <c r="A11" s="7">
        <v>20258817</v>
      </c>
    </row>
    <row r="12" spans="1:1">
      <c r="A12" s="7">
        <v>17849247</v>
      </c>
    </row>
    <row r="13" spans="1:1">
      <c r="A13" s="7">
        <v>11188963</v>
      </c>
    </row>
    <row r="14" spans="1:1">
      <c r="A14" s="7">
        <v>12199211</v>
      </c>
    </row>
    <row r="15" spans="1:1">
      <c r="A15" s="7">
        <v>17742265</v>
      </c>
    </row>
    <row r="16" spans="1:1">
      <c r="A16" s="7">
        <v>18907074</v>
      </c>
    </row>
    <row r="17" spans="1:1">
      <c r="A17" s="7">
        <v>8186091</v>
      </c>
    </row>
    <row r="18" spans="1:1">
      <c r="A18" s="7">
        <v>18838257</v>
      </c>
    </row>
    <row r="19" spans="1:1">
      <c r="A19" s="7">
        <v>16514253</v>
      </c>
    </row>
    <row r="20" spans="1:1">
      <c r="A20" s="7">
        <v>10558504</v>
      </c>
    </row>
    <row r="21" spans="1:1">
      <c r="A21" s="7">
        <v>14434545</v>
      </c>
    </row>
    <row r="22" spans="1:1">
      <c r="A22" s="7">
        <v>16383158</v>
      </c>
    </row>
    <row r="23" spans="1:1">
      <c r="A23" s="10">
        <v>14171369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2017-07-06T19:52:06Z</dcterms:modified>
</cp:coreProperties>
</file>