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otificaciones\"/>
    </mc:Choice>
  </mc:AlternateContent>
  <bookViews>
    <workbookView xWindow="0" yWindow="0" windowWidth="20490" windowHeight="7755" activeTab="1"/>
  </bookViews>
  <sheets>
    <sheet name="OBREROS" sheetId="2" r:id="rId1"/>
    <sheet name="DOCENTES" sheetId="3" r:id="rId2"/>
  </sheets>
  <calcPr calcId="152511"/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</calcChain>
</file>

<file path=xl/sharedStrings.xml><?xml version="1.0" encoding="utf-8"?>
<sst xmlns="http://schemas.openxmlformats.org/spreadsheetml/2006/main" count="211" uniqueCount="100">
  <si>
    <t>SEDE</t>
  </si>
  <si>
    <t>VPA</t>
  </si>
  <si>
    <t>MENDOZA P, YOEL A.</t>
  </si>
  <si>
    <t>GARCIA LUNAR, JIMMY EMILIO</t>
  </si>
  <si>
    <t>GUEDEZ VARGAS, VICTOR JOSE</t>
  </si>
  <si>
    <t>ALVAREZ TORRES, MANUEL MARIA</t>
  </si>
  <si>
    <t>ZAMBRANO AVENDAÑO, FRANCISCO JOSE</t>
  </si>
  <si>
    <t>HERNANDEZ GONZALEZ, ADRUMAN ANTONIO</t>
  </si>
  <si>
    <t>CASTILLO GONZALEZ, OTTO ENRIQUE</t>
  </si>
  <si>
    <t>TOVAR , YORMAN DE JESUS</t>
  </si>
  <si>
    <t>RAMIREZ FLORES, YMMER DAVID</t>
  </si>
  <si>
    <t>GUTIERREZ FERNANDEZ, NIRLAND JOSEFINA</t>
  </si>
  <si>
    <t>GONZALEZ , ILDEMARO</t>
  </si>
  <si>
    <t>GONZALEZ FERNANDEZ, ANTONIO JOSE</t>
  </si>
  <si>
    <t>LOPEZ LINARES, NANCY COROMOTO</t>
  </si>
  <si>
    <t>ZAMBRANO AVENDAÑO, CESAR RICARDO</t>
  </si>
  <si>
    <t>GARCIA PEREZ, JUAN ELIAS</t>
  </si>
  <si>
    <t>SALAZAR VALDERRAMA, PEDRO ALEXANDER</t>
  </si>
  <si>
    <t>SOLORZANO RODRIGUEZ, JESUS PASCUAL</t>
  </si>
  <si>
    <t>PACHECO ALFONSO, AGUSTIN</t>
  </si>
  <si>
    <t>SALAMANCA MARTINEZ, FELIX RAFAEL</t>
  </si>
  <si>
    <t>QUINTERO VALERA, JORGE LUIS</t>
  </si>
  <si>
    <t>ARIAS DE, YUMARIS DE LA COROMOTO</t>
  </si>
  <si>
    <t>VARGAS ARTEAGA, FELIX ALEXANDER</t>
  </si>
  <si>
    <t>MACIAS BRAVO, ISABEL TERESA</t>
  </si>
  <si>
    <t>ARIAS , ORLANDO MANUEL</t>
  </si>
  <si>
    <t>HENRIQUEZ MARCANO, MIGUEL ANGEL</t>
  </si>
  <si>
    <t>LEON LARRAGA, MARIANA DE JESUS</t>
  </si>
  <si>
    <t>VALLEJOS TORRES, OSWALDO</t>
  </si>
  <si>
    <t>Activo</t>
  </si>
  <si>
    <t>Obrero Activo</t>
  </si>
  <si>
    <t>30Años8Meses12Dias</t>
  </si>
  <si>
    <t>49Años3Meses21Dias</t>
  </si>
  <si>
    <t>Docente Activo</t>
  </si>
  <si>
    <t>JEFATURA DEL SUB-PROGRAMA INGENIERÍA DE RECURSOS NATURALES RENOVABLES PORTUGUESA</t>
  </si>
  <si>
    <t>25Años2Meses24Dias</t>
  </si>
  <si>
    <t>57Años3Meses11Dias</t>
  </si>
  <si>
    <t>59Años0Meses26Dias</t>
  </si>
  <si>
    <t>25Años9Meses23Dias</t>
  </si>
  <si>
    <t>56Años2Meses20Dias</t>
  </si>
  <si>
    <t>JEFATURA DEL SUB-PROGRAMA INGENIERÍA DE PRODUCCIÓN ANIMAL PORTUGUESA</t>
  </si>
  <si>
    <t>51Años1Meses18Dias</t>
  </si>
  <si>
    <t>JEFATURA DEL SUB-PROGRAMA MATEMÁTICA Y FÍSICA PORTUGUESA</t>
  </si>
  <si>
    <t>25Años9Meses24Dias</t>
  </si>
  <si>
    <t>56Años3Meses19Dias</t>
  </si>
  <si>
    <t>25Años9Meses10Dias</t>
  </si>
  <si>
    <t>54Años9Meses27Dias</t>
  </si>
  <si>
    <t>26Años4Meses23Dias</t>
  </si>
  <si>
    <t>64Años0Meses24Dias</t>
  </si>
  <si>
    <t>JEFATURA DEL SUB-PROGRAMA INGENIERIA AGRONÓMICA PORTUGUESA</t>
  </si>
  <si>
    <t>26Años4Meses24Dias</t>
  </si>
  <si>
    <t>55Años4Meses9Dias</t>
  </si>
  <si>
    <t>JEFATURA DEL SUB-PROGRAMA CASTELLANO Y LITERATURA PORTUGUESA</t>
  </si>
  <si>
    <t>26Años7Meses10Dias</t>
  </si>
  <si>
    <t>51Años11Meses10Dias</t>
  </si>
  <si>
    <t>27Años10Meses10Dias</t>
  </si>
  <si>
    <t>59Años11Meses8Dias</t>
  </si>
  <si>
    <t>59Años6Meses15Dias</t>
  </si>
  <si>
    <t>27Años2Meses24Dias</t>
  </si>
  <si>
    <t>63Años6Meses10Dias</t>
  </si>
  <si>
    <t>59Años1Meses3Dias</t>
  </si>
  <si>
    <t>27Años9Meses23Dias</t>
  </si>
  <si>
    <t>67Años4Meses27Dias</t>
  </si>
  <si>
    <t>61Años5Meses10Dias</t>
  </si>
  <si>
    <t>27Años9Meses24Dias</t>
  </si>
  <si>
    <t>63Años2Meses13Dias</t>
  </si>
  <si>
    <t>28Años4Meses15Dias</t>
  </si>
  <si>
    <t>58Años1Meses15Dias</t>
  </si>
  <si>
    <t>JEFATURA DE SUB-PROGRAMA DE ESTUDIOS AVANZADOS CIENCIAS DEL AGRO Y DEL MAR PORTUGUESA</t>
  </si>
  <si>
    <t>28Años6Meses23Dias</t>
  </si>
  <si>
    <t>65Años10Meses23Dias</t>
  </si>
  <si>
    <t>29Años8Meses24Dias</t>
  </si>
  <si>
    <t>59Años10Meses4Dias</t>
  </si>
  <si>
    <t>30Años3Meses24Dias</t>
  </si>
  <si>
    <t>60Años7Meses21Dias</t>
  </si>
  <si>
    <t>58Años11Meses20Dias</t>
  </si>
  <si>
    <t>31Años4Meses22Dias</t>
  </si>
  <si>
    <t>65Años8Meses0Dias</t>
  </si>
  <si>
    <t>32Años3Meses19Dias</t>
  </si>
  <si>
    <t>61Años3Meses12Dias</t>
  </si>
  <si>
    <t>32Años7Meses24Dias</t>
  </si>
  <si>
    <t>67Años11Meses15Dias</t>
  </si>
  <si>
    <t>34Años1Meses10Dias</t>
  </si>
  <si>
    <t>65Años2Meses11Dias</t>
  </si>
  <si>
    <t>JEFATURA DEL SUB-PROGRAMA EDUC. FÍSICA, DEPORTE Y RECREACIÓN PORTUGUESA</t>
  </si>
  <si>
    <t>39Años1Meses10Dias</t>
  </si>
  <si>
    <t>71Años3Meses8Dias</t>
  </si>
  <si>
    <t>CANTIDAD</t>
  </si>
  <si>
    <t>NOMINA</t>
  </si>
  <si>
    <t>STATUS</t>
  </si>
  <si>
    <t>CEDULA</t>
  </si>
  <si>
    <t>APELLIDOS Y NOMBRE</t>
  </si>
  <si>
    <t>FECHA DE INGRESO</t>
  </si>
  <si>
    <t>AÑOS DE SERVICIOS</t>
  </si>
  <si>
    <t>FECHA DE NACIMIENO</t>
  </si>
  <si>
    <t>AÑOS DE EDAD</t>
  </si>
  <si>
    <t>UNICACIÓN</t>
  </si>
  <si>
    <t>PERSONAL OBRERO QUE CUMPLEN CON LOS AÑOS DE SERVICIOS PARA SU JUBILACIÓN</t>
  </si>
  <si>
    <t>PERSONAL DOCENTE QUE CUMPLEN CON LOS AÑOS DE SERVICIOS PARA SU JUBILACIÓN</t>
  </si>
  <si>
    <t xml:space="preserve">COORDINACIÓN DE ENLACE LABORATORIOS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</si>
</sst>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20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3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19" fillId="0" borderId="0" xfId="0" applyFont="1" applyAlignment="1">
      <alignment horizontal="center"/>
    </xf>
    <xf numFmtId="14" fontId="21" fillId="0" borderId="10" xfId="0" applyNumberFormat="1" applyFont="1" applyFill="1" applyBorder="1" applyAlignment="1">
      <alignment horizontal="center" wrapText="1"/>
    </xf>
    <xf numFmtId="0" fontId="22" fillId="0" borderId="12" xfId="0" applyFont="1" applyFill="1" applyBorder="1" applyAlignment="1">
      <alignment horizontal="center"/>
    </xf>
    <xf numFmtId="14" fontId="21" fillId="0" borderId="11" xfId="0" applyNumberFormat="1" applyFont="1" applyFill="1" applyBorder="1" applyAlignment="1">
      <alignment horizontal="center" wrapText="1"/>
    </xf>
    <xf numFmtId="14" fontId="21" fillId="0" borderId="15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/>
    </xf>
    <xf numFmtId="14" fontId="21" fillId="0" borderId="18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wrapText="1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12" xfId="0" applyFont="1" applyFill="1" applyBorder="1" applyAlignment="1">
      <alignment horizontal="center" wrapText="1"/>
    </xf>
    <xf numFmtId="0" fontId="19" fillId="34" borderId="0" xfId="0" applyFont="1" applyFill="1" applyAlignment="1">
      <alignment horizont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3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19050</xdr:rowOff>
    </xdr:from>
    <xdr:to>
      <xdr:col>4</xdr:col>
      <xdr:colOff>676275</xdr:colOff>
      <xdr:row>3</xdr:row>
      <xdr:rowOff>66675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19050"/>
          <a:ext cx="781050" cy="619125"/>
        </a:xfrm>
        <a:prstGeom prst="rect">
          <a:avLst/>
        </a:prstGeom>
      </xdr:spPr>
    </xdr:pic>
    <xdr:clientData/>
  </xdr:twoCellAnchor>
  <xdr:twoCellAnchor editAs="oneCell">
    <xdr:from>
      <xdr:col>9</xdr:col>
      <xdr:colOff>1104900</xdr:colOff>
      <xdr:row>0</xdr:row>
      <xdr:rowOff>9525</xdr:rowOff>
    </xdr:from>
    <xdr:to>
      <xdr:col>10</xdr:col>
      <xdr:colOff>445710</xdr:colOff>
      <xdr:row>3</xdr:row>
      <xdr:rowOff>161925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77375" y="9525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66676</xdr:rowOff>
    </xdr:from>
    <xdr:to>
      <xdr:col>3</xdr:col>
      <xdr:colOff>266700</xdr:colOff>
      <xdr:row>4</xdr:row>
      <xdr:rowOff>28576</xdr:rowOff>
    </xdr:to>
    <xdr:pic>
      <xdr:nvPicPr>
        <xdr:cNvPr id="4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66676"/>
          <a:ext cx="781050" cy="723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66675</xdr:rowOff>
    </xdr:from>
    <xdr:to>
      <xdr:col>10</xdr:col>
      <xdr:colOff>883860</xdr:colOff>
      <xdr:row>4</xdr:row>
      <xdr:rowOff>28575</xdr:rowOff>
    </xdr:to>
    <xdr:pic>
      <xdr:nvPicPr>
        <xdr:cNvPr id="5" name="4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34625" y="66675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workbookViewId="0">
      <selection activeCell="B13" sqref="B13"/>
    </sheetView>
  </sheetViews>
  <sheetFormatPr baseColWidth="10" defaultRowHeight="15" x14ac:dyDescent="0.25"/>
  <cols>
    <col min="1" max="1" width="8.7109375" style="1" customWidth="1"/>
    <col min="2" max="2" width="7.5703125" customWidth="1"/>
    <col min="5" max="5" width="11" customWidth="1"/>
    <col min="6" max="6" width="29.7109375" customWidth="1"/>
    <col min="8" max="8" width="20.28515625" customWidth="1"/>
    <col min="9" max="9" width="16.5703125" customWidth="1"/>
    <col min="10" max="10" width="20.5703125" customWidth="1"/>
    <col min="11" max="11" width="38.28515625" customWidth="1"/>
  </cols>
  <sheetData>
    <row r="1" spans="1:11" x14ac:dyDescent="0.25">
      <c r="B1" s="1"/>
      <c r="C1" s="1"/>
      <c r="D1" s="1"/>
      <c r="E1" s="1"/>
      <c r="F1" s="1"/>
      <c r="G1" s="1"/>
      <c r="H1" s="1"/>
      <c r="I1" s="1"/>
    </row>
    <row r="2" spans="1:11" x14ac:dyDescent="0.25">
      <c r="B2" s="1"/>
      <c r="C2" s="1"/>
      <c r="D2" s="1"/>
      <c r="E2" s="1"/>
      <c r="F2" s="1"/>
      <c r="G2" s="1"/>
      <c r="H2" s="1"/>
      <c r="I2" s="1"/>
    </row>
    <row r="3" spans="1:11" x14ac:dyDescent="0.25">
      <c r="B3" s="1"/>
      <c r="C3" s="1"/>
      <c r="D3" s="1"/>
      <c r="E3" s="1"/>
      <c r="F3" s="1"/>
      <c r="G3" s="1"/>
      <c r="H3" s="1"/>
      <c r="I3" s="1"/>
    </row>
    <row r="4" spans="1:11" x14ac:dyDescent="0.25">
      <c r="B4" s="1"/>
      <c r="C4" s="1"/>
      <c r="D4" s="1"/>
      <c r="E4" s="1"/>
      <c r="F4" s="1"/>
      <c r="G4" s="1"/>
      <c r="H4" s="1"/>
      <c r="I4" s="1"/>
    </row>
    <row r="5" spans="1:11" x14ac:dyDescent="0.25">
      <c r="B5" s="1"/>
      <c r="C5" s="1"/>
      <c r="D5" s="1"/>
      <c r="E5" s="1"/>
      <c r="F5" s="1"/>
      <c r="G5" s="1"/>
      <c r="H5" s="1"/>
      <c r="I5" s="1"/>
    </row>
    <row r="6" spans="1:11" ht="26.25" x14ac:dyDescent="0.4">
      <c r="A6" s="22" t="s">
        <v>97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x14ac:dyDescent="0.25">
      <c r="B7" s="2"/>
      <c r="C7" s="2"/>
      <c r="D7" s="2"/>
      <c r="E7" s="2"/>
      <c r="F7" s="2"/>
      <c r="G7" s="2"/>
      <c r="H7" s="2"/>
      <c r="I7" s="1"/>
    </row>
    <row r="8" spans="1:11" ht="24" x14ac:dyDescent="0.25">
      <c r="A8" s="12" t="s">
        <v>87</v>
      </c>
      <c r="B8" s="12" t="s">
        <v>0</v>
      </c>
      <c r="C8" s="12" t="s">
        <v>88</v>
      </c>
      <c r="D8" s="12" t="s">
        <v>89</v>
      </c>
      <c r="E8" s="12" t="s">
        <v>90</v>
      </c>
      <c r="F8" s="12" t="s">
        <v>91</v>
      </c>
      <c r="G8" s="12" t="s">
        <v>92</v>
      </c>
      <c r="H8" s="12" t="s">
        <v>93</v>
      </c>
      <c r="I8" s="13" t="s">
        <v>94</v>
      </c>
      <c r="J8" s="14" t="s">
        <v>95</v>
      </c>
      <c r="K8" s="12" t="s">
        <v>96</v>
      </c>
    </row>
    <row r="9" spans="1:11" ht="12" customHeight="1" thickBot="1" x14ac:dyDescent="0.3">
      <c r="A9" s="15">
        <v>1</v>
      </c>
      <c r="B9" s="16" t="s">
        <v>1</v>
      </c>
      <c r="C9" s="16" t="s">
        <v>30</v>
      </c>
      <c r="D9" s="17" t="s">
        <v>29</v>
      </c>
      <c r="E9" s="16">
        <v>10052394</v>
      </c>
      <c r="F9" s="16" t="s">
        <v>2</v>
      </c>
      <c r="G9" s="8">
        <v>32290</v>
      </c>
      <c r="H9" s="9" t="s">
        <v>31</v>
      </c>
      <c r="I9" s="10">
        <v>25494</v>
      </c>
      <c r="J9" s="9" t="s">
        <v>32</v>
      </c>
      <c r="K9" s="18" t="s">
        <v>99</v>
      </c>
    </row>
    <row r="10" spans="1:11" ht="15.75" thickTop="1" x14ac:dyDescent="0.25"/>
  </sheetData>
  <mergeCells count="1">
    <mergeCell ref="A6:K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5"/>
  <sheetViews>
    <sheetView showGridLines="0" showRowColHeaders="0" tabSelected="1" topLeftCell="A5" zoomScale="90" zoomScaleNormal="90" workbookViewId="0">
      <selection activeCell="F34" sqref="F34"/>
    </sheetView>
  </sheetViews>
  <sheetFormatPr baseColWidth="10" defaultRowHeight="15" x14ac:dyDescent="0.25"/>
  <cols>
    <col min="1" max="1" width="5.85546875" style="3" customWidth="1"/>
    <col min="4" max="4" width="10.140625" customWidth="1"/>
    <col min="5" max="5" width="10.5703125" customWidth="1"/>
    <col min="6" max="6" width="35" bestFit="1" customWidth="1"/>
    <col min="7" max="7" width="13.85546875" customWidth="1"/>
    <col min="8" max="8" width="18.85546875" bestFit="1" customWidth="1"/>
    <col min="9" max="9" width="16.42578125" customWidth="1"/>
    <col min="10" max="10" width="18.85546875" bestFit="1" customWidth="1"/>
    <col min="11" max="11" width="78.7109375" bestFit="1" customWidth="1"/>
  </cols>
  <sheetData>
    <row r="2" spans="1:11" s="3" customFormat="1" x14ac:dyDescent="0.25"/>
    <row r="3" spans="1:11" s="3" customFormat="1" x14ac:dyDescent="0.25"/>
    <row r="4" spans="1:11" s="3" customFormat="1" x14ac:dyDescent="0.25"/>
    <row r="5" spans="1:11" s="3" customFormat="1" x14ac:dyDescent="0.25"/>
    <row r="6" spans="1:11" ht="26.25" x14ac:dyDescent="0.4">
      <c r="A6" s="22" t="s">
        <v>98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s="3" customFormat="1" ht="26.25" x14ac:dyDescent="0.4">
      <c r="B7" s="4"/>
      <c r="C7" s="4"/>
      <c r="D7" s="4"/>
      <c r="E7" s="4"/>
      <c r="F7" s="4"/>
      <c r="G7" s="4"/>
      <c r="H7" s="4"/>
      <c r="I7" s="4"/>
    </row>
    <row r="8" spans="1:11" ht="24" x14ac:dyDescent="0.25">
      <c r="A8" s="12" t="s">
        <v>87</v>
      </c>
      <c r="B8" s="12" t="s">
        <v>0</v>
      </c>
      <c r="C8" s="12" t="s">
        <v>88</v>
      </c>
      <c r="D8" s="12" t="s">
        <v>89</v>
      </c>
      <c r="E8" s="12" t="s">
        <v>90</v>
      </c>
      <c r="F8" s="12" t="s">
        <v>91</v>
      </c>
      <c r="G8" s="12" t="s">
        <v>92</v>
      </c>
      <c r="H8" s="12" t="s">
        <v>93</v>
      </c>
      <c r="I8" s="13" t="s">
        <v>94</v>
      </c>
      <c r="J8" s="14" t="s">
        <v>95</v>
      </c>
      <c r="K8" s="12" t="s">
        <v>96</v>
      </c>
    </row>
    <row r="9" spans="1:11" ht="12" customHeight="1" x14ac:dyDescent="0.25">
      <c r="A9" s="11">
        <v>1</v>
      </c>
      <c r="B9" s="11" t="s">
        <v>1</v>
      </c>
      <c r="C9" s="11" t="s">
        <v>33</v>
      </c>
      <c r="D9" s="19" t="s">
        <v>29</v>
      </c>
      <c r="E9" s="11">
        <v>5700763</v>
      </c>
      <c r="F9" s="11" t="s">
        <v>16</v>
      </c>
      <c r="G9" s="5">
        <v>34288</v>
      </c>
      <c r="H9" s="6" t="s">
        <v>35</v>
      </c>
      <c r="I9" s="7">
        <v>22582</v>
      </c>
      <c r="J9" s="6" t="s">
        <v>36</v>
      </c>
      <c r="K9" s="20" t="s">
        <v>34</v>
      </c>
    </row>
    <row r="10" spans="1:11" ht="12" customHeight="1" x14ac:dyDescent="0.25">
      <c r="A10" s="11">
        <f t="shared" ref="A10:A34" si="0">A9+1</f>
        <v>2</v>
      </c>
      <c r="B10" s="11" t="s">
        <v>1</v>
      </c>
      <c r="C10" s="11" t="s">
        <v>33</v>
      </c>
      <c r="D10" s="19" t="s">
        <v>29</v>
      </c>
      <c r="E10" s="11">
        <v>9512559</v>
      </c>
      <c r="F10" s="11" t="s">
        <v>27</v>
      </c>
      <c r="G10" s="5">
        <v>34288</v>
      </c>
      <c r="H10" s="6" t="s">
        <v>35</v>
      </c>
      <c r="I10" s="7">
        <v>21928</v>
      </c>
      <c r="J10" s="6" t="s">
        <v>37</v>
      </c>
      <c r="K10" s="20" t="s">
        <v>34</v>
      </c>
    </row>
    <row r="11" spans="1:11" ht="12" customHeight="1" x14ac:dyDescent="0.25">
      <c r="A11" s="11">
        <f t="shared" si="0"/>
        <v>3</v>
      </c>
      <c r="B11" s="11" t="s">
        <v>1</v>
      </c>
      <c r="C11" s="11" t="s">
        <v>33</v>
      </c>
      <c r="D11" s="19" t="s">
        <v>29</v>
      </c>
      <c r="E11" s="11">
        <v>8183322</v>
      </c>
      <c r="F11" s="11" t="s">
        <v>24</v>
      </c>
      <c r="G11" s="5">
        <v>34075</v>
      </c>
      <c r="H11" s="6" t="s">
        <v>38</v>
      </c>
      <c r="I11" s="7">
        <v>22969</v>
      </c>
      <c r="J11" s="6" t="s">
        <v>39</v>
      </c>
      <c r="K11" s="20" t="s">
        <v>40</v>
      </c>
    </row>
    <row r="12" spans="1:11" ht="12" customHeight="1" x14ac:dyDescent="0.25">
      <c r="A12" s="11">
        <f t="shared" si="0"/>
        <v>4</v>
      </c>
      <c r="B12" s="11" t="s">
        <v>1</v>
      </c>
      <c r="C12" s="11" t="s">
        <v>33</v>
      </c>
      <c r="D12" s="19" t="s">
        <v>29</v>
      </c>
      <c r="E12" s="11">
        <v>9424853</v>
      </c>
      <c r="F12" s="11" t="s">
        <v>26</v>
      </c>
      <c r="G12" s="5">
        <v>34075</v>
      </c>
      <c r="H12" s="6" t="s">
        <v>38</v>
      </c>
      <c r="I12" s="7">
        <v>24827</v>
      </c>
      <c r="J12" s="6" t="s">
        <v>41</v>
      </c>
      <c r="K12" s="20" t="s">
        <v>42</v>
      </c>
    </row>
    <row r="13" spans="1:11" ht="12" customHeight="1" x14ac:dyDescent="0.25">
      <c r="A13" s="11">
        <f t="shared" si="0"/>
        <v>5</v>
      </c>
      <c r="B13" s="11" t="s">
        <v>1</v>
      </c>
      <c r="C13" s="11" t="s">
        <v>33</v>
      </c>
      <c r="D13" s="19" t="s">
        <v>29</v>
      </c>
      <c r="E13" s="11">
        <v>6364816</v>
      </c>
      <c r="F13" s="11" t="s">
        <v>20</v>
      </c>
      <c r="G13" s="5">
        <v>34074</v>
      </c>
      <c r="H13" s="6" t="s">
        <v>43</v>
      </c>
      <c r="I13" s="7">
        <v>22939</v>
      </c>
      <c r="J13" s="6" t="s">
        <v>44</v>
      </c>
      <c r="K13" s="20" t="s">
        <v>40</v>
      </c>
    </row>
    <row r="14" spans="1:11" ht="12" customHeight="1" x14ac:dyDescent="0.25">
      <c r="A14" s="11">
        <f t="shared" si="0"/>
        <v>6</v>
      </c>
      <c r="B14" s="11" t="s">
        <v>1</v>
      </c>
      <c r="C14" s="11" t="s">
        <v>33</v>
      </c>
      <c r="D14" s="19" t="s">
        <v>29</v>
      </c>
      <c r="E14" s="11">
        <v>7595368</v>
      </c>
      <c r="F14" s="11" t="s">
        <v>21</v>
      </c>
      <c r="G14" s="5">
        <v>34090</v>
      </c>
      <c r="H14" s="6" t="s">
        <v>45</v>
      </c>
      <c r="I14" s="7">
        <v>23479</v>
      </c>
      <c r="J14" s="6" t="s">
        <v>46</v>
      </c>
      <c r="K14" s="20" t="s">
        <v>34</v>
      </c>
    </row>
    <row r="15" spans="1:11" ht="12" customHeight="1" x14ac:dyDescent="0.25">
      <c r="A15" s="11">
        <f t="shared" si="0"/>
        <v>7</v>
      </c>
      <c r="B15" s="11" t="s">
        <v>1</v>
      </c>
      <c r="C15" s="11" t="s">
        <v>33</v>
      </c>
      <c r="D15" s="19" t="s">
        <v>29</v>
      </c>
      <c r="E15" s="11">
        <v>4001359</v>
      </c>
      <c r="F15" s="11" t="s">
        <v>6</v>
      </c>
      <c r="G15" s="5">
        <v>33863</v>
      </c>
      <c r="H15" s="6" t="s">
        <v>47</v>
      </c>
      <c r="I15" s="7">
        <v>20104</v>
      </c>
      <c r="J15" s="6" t="s">
        <v>48</v>
      </c>
      <c r="K15" s="20" t="s">
        <v>49</v>
      </c>
    </row>
    <row r="16" spans="1:11" ht="12" customHeight="1" x14ac:dyDescent="0.25">
      <c r="A16" s="11">
        <f t="shared" si="0"/>
        <v>8</v>
      </c>
      <c r="B16" s="11" t="s">
        <v>1</v>
      </c>
      <c r="C16" s="11" t="s">
        <v>33</v>
      </c>
      <c r="D16" s="19" t="s">
        <v>29</v>
      </c>
      <c r="E16" s="11">
        <v>8065902</v>
      </c>
      <c r="F16" s="11" t="s">
        <v>23</v>
      </c>
      <c r="G16" s="5">
        <v>33862</v>
      </c>
      <c r="H16" s="6" t="s">
        <v>50</v>
      </c>
      <c r="I16" s="7">
        <v>23284</v>
      </c>
      <c r="J16" s="6" t="s">
        <v>51</v>
      </c>
      <c r="K16" s="20" t="s">
        <v>52</v>
      </c>
    </row>
    <row r="17" spans="1:11" ht="12" customHeight="1" x14ac:dyDescent="0.25">
      <c r="A17" s="11">
        <f t="shared" si="0"/>
        <v>9</v>
      </c>
      <c r="B17" s="11" t="s">
        <v>1</v>
      </c>
      <c r="C17" s="11" t="s">
        <v>33</v>
      </c>
      <c r="D17" s="19" t="s">
        <v>29</v>
      </c>
      <c r="E17" s="11">
        <v>9383538</v>
      </c>
      <c r="F17" s="11" t="s">
        <v>25</v>
      </c>
      <c r="G17" s="5">
        <v>33786</v>
      </c>
      <c r="H17" s="6" t="s">
        <v>53</v>
      </c>
      <c r="I17" s="7">
        <v>24532</v>
      </c>
      <c r="J17" s="6" t="s">
        <v>54</v>
      </c>
      <c r="K17" s="20" t="s">
        <v>42</v>
      </c>
    </row>
    <row r="18" spans="1:11" ht="12" customHeight="1" x14ac:dyDescent="0.25">
      <c r="A18" s="11">
        <f t="shared" si="0"/>
        <v>10</v>
      </c>
      <c r="B18" s="11" t="s">
        <v>1</v>
      </c>
      <c r="C18" s="11" t="s">
        <v>33</v>
      </c>
      <c r="D18" s="19" t="s">
        <v>29</v>
      </c>
      <c r="E18" s="11">
        <v>5648789</v>
      </c>
      <c r="F18" s="11" t="s">
        <v>15</v>
      </c>
      <c r="G18" s="5">
        <v>33329</v>
      </c>
      <c r="H18" s="6" t="s">
        <v>55</v>
      </c>
      <c r="I18" s="7">
        <v>21612</v>
      </c>
      <c r="J18" s="6" t="s">
        <v>56</v>
      </c>
      <c r="K18" s="20" t="s">
        <v>40</v>
      </c>
    </row>
    <row r="19" spans="1:11" ht="12" customHeight="1" x14ac:dyDescent="0.25">
      <c r="A19" s="11">
        <f t="shared" si="0"/>
        <v>11</v>
      </c>
      <c r="B19" s="11" t="s">
        <v>1</v>
      </c>
      <c r="C19" s="11" t="s">
        <v>33</v>
      </c>
      <c r="D19" s="19" t="s">
        <v>29</v>
      </c>
      <c r="E19" s="11">
        <v>5734938</v>
      </c>
      <c r="F19" s="11" t="s">
        <v>17</v>
      </c>
      <c r="G19" s="5">
        <v>33329</v>
      </c>
      <c r="H19" s="6" t="s">
        <v>55</v>
      </c>
      <c r="I19" s="7">
        <v>21755</v>
      </c>
      <c r="J19" s="6" t="s">
        <v>57</v>
      </c>
      <c r="K19" s="20" t="s">
        <v>49</v>
      </c>
    </row>
    <row r="20" spans="1:11" ht="12" customHeight="1" x14ac:dyDescent="0.25">
      <c r="A20" s="11">
        <f t="shared" si="0"/>
        <v>12</v>
      </c>
      <c r="B20" s="11" t="s">
        <v>1</v>
      </c>
      <c r="C20" s="11" t="s">
        <v>33</v>
      </c>
      <c r="D20" s="19" t="s">
        <v>29</v>
      </c>
      <c r="E20" s="11">
        <v>4349397</v>
      </c>
      <c r="F20" s="11" t="s">
        <v>8</v>
      </c>
      <c r="G20" s="5">
        <v>33557</v>
      </c>
      <c r="H20" s="6" t="s">
        <v>58</v>
      </c>
      <c r="I20" s="7">
        <v>20302</v>
      </c>
      <c r="J20" s="6" t="s">
        <v>59</v>
      </c>
      <c r="K20" s="20" t="s">
        <v>34</v>
      </c>
    </row>
    <row r="21" spans="1:11" ht="12" customHeight="1" x14ac:dyDescent="0.25">
      <c r="A21" s="11">
        <f t="shared" si="0"/>
        <v>13</v>
      </c>
      <c r="B21" s="11" t="s">
        <v>1</v>
      </c>
      <c r="C21" s="11" t="s">
        <v>33</v>
      </c>
      <c r="D21" s="19" t="s">
        <v>29</v>
      </c>
      <c r="E21" s="11">
        <v>5220624</v>
      </c>
      <c r="F21" s="11" t="s">
        <v>12</v>
      </c>
      <c r="G21" s="5">
        <v>33557</v>
      </c>
      <c r="H21" s="6" t="s">
        <v>58</v>
      </c>
      <c r="I21" s="7">
        <v>21923</v>
      </c>
      <c r="J21" s="6" t="s">
        <v>60</v>
      </c>
      <c r="K21" s="20" t="s">
        <v>34</v>
      </c>
    </row>
    <row r="22" spans="1:11" ht="12" customHeight="1" x14ac:dyDescent="0.25">
      <c r="A22" s="11">
        <f t="shared" si="0"/>
        <v>14</v>
      </c>
      <c r="B22" s="11" t="s">
        <v>1</v>
      </c>
      <c r="C22" s="11" t="s">
        <v>33</v>
      </c>
      <c r="D22" s="19" t="s">
        <v>29</v>
      </c>
      <c r="E22" s="11">
        <v>3729524</v>
      </c>
      <c r="F22" s="11" t="s">
        <v>3</v>
      </c>
      <c r="G22" s="5">
        <v>33344</v>
      </c>
      <c r="H22" s="6" t="s">
        <v>61</v>
      </c>
      <c r="I22" s="7">
        <v>18883</v>
      </c>
      <c r="J22" s="6" t="s">
        <v>62</v>
      </c>
      <c r="K22" s="20" t="s">
        <v>49</v>
      </c>
    </row>
    <row r="23" spans="1:11" ht="12" customHeight="1" x14ac:dyDescent="0.25">
      <c r="A23" s="11">
        <f t="shared" si="0"/>
        <v>15</v>
      </c>
      <c r="B23" s="11" t="s">
        <v>1</v>
      </c>
      <c r="C23" s="11" t="s">
        <v>33</v>
      </c>
      <c r="D23" s="19" t="s">
        <v>29</v>
      </c>
      <c r="E23" s="11">
        <v>4931297</v>
      </c>
      <c r="F23" s="11" t="s">
        <v>10</v>
      </c>
      <c r="G23" s="5">
        <v>33344</v>
      </c>
      <c r="H23" s="6" t="s">
        <v>61</v>
      </c>
      <c r="I23" s="7">
        <v>21064</v>
      </c>
      <c r="J23" s="6" t="s">
        <v>63</v>
      </c>
      <c r="K23" s="20" t="s">
        <v>49</v>
      </c>
    </row>
    <row r="24" spans="1:11" ht="12" customHeight="1" x14ac:dyDescent="0.25">
      <c r="A24" s="11">
        <f t="shared" si="0"/>
        <v>16</v>
      </c>
      <c r="B24" s="11" t="s">
        <v>1</v>
      </c>
      <c r="C24" s="11" t="s">
        <v>33</v>
      </c>
      <c r="D24" s="19" t="s">
        <v>29</v>
      </c>
      <c r="E24" s="11">
        <v>4369614</v>
      </c>
      <c r="F24" s="11" t="s">
        <v>9</v>
      </c>
      <c r="G24" s="5">
        <v>33343</v>
      </c>
      <c r="H24" s="6" t="s">
        <v>64</v>
      </c>
      <c r="I24" s="7">
        <v>20419</v>
      </c>
      <c r="J24" s="6" t="s">
        <v>65</v>
      </c>
      <c r="K24" s="21" t="e">
        <v>#N/A</v>
      </c>
    </row>
    <row r="25" spans="1:11" ht="12" customHeight="1" x14ac:dyDescent="0.25">
      <c r="A25" s="11">
        <f t="shared" si="0"/>
        <v>17</v>
      </c>
      <c r="B25" s="11" t="s">
        <v>1</v>
      </c>
      <c r="C25" s="11" t="s">
        <v>33</v>
      </c>
      <c r="D25" s="19" t="s">
        <v>29</v>
      </c>
      <c r="E25" s="11">
        <v>5749307</v>
      </c>
      <c r="F25" s="11" t="s">
        <v>18</v>
      </c>
      <c r="G25" s="5">
        <v>33140</v>
      </c>
      <c r="H25" s="6" t="s">
        <v>66</v>
      </c>
      <c r="I25" s="7">
        <v>22274</v>
      </c>
      <c r="J25" s="6" t="s">
        <v>67</v>
      </c>
      <c r="K25" s="20" t="s">
        <v>68</v>
      </c>
    </row>
    <row r="26" spans="1:11" ht="12" customHeight="1" x14ac:dyDescent="0.25">
      <c r="A26" s="11">
        <f t="shared" si="0"/>
        <v>18</v>
      </c>
      <c r="B26" s="11" t="s">
        <v>1</v>
      </c>
      <c r="C26" s="11" t="s">
        <v>33</v>
      </c>
      <c r="D26" s="19" t="s">
        <v>29</v>
      </c>
      <c r="E26" s="11">
        <v>11556933</v>
      </c>
      <c r="F26" s="11" t="s">
        <v>28</v>
      </c>
      <c r="G26" s="5">
        <v>33070</v>
      </c>
      <c r="H26" s="6" t="s">
        <v>69</v>
      </c>
      <c r="I26" s="7">
        <v>19434</v>
      </c>
      <c r="J26" s="6" t="s">
        <v>70</v>
      </c>
      <c r="K26" s="20" t="s">
        <v>34</v>
      </c>
    </row>
    <row r="27" spans="1:11" ht="12" customHeight="1" x14ac:dyDescent="0.25">
      <c r="A27" s="11">
        <f t="shared" si="0"/>
        <v>19</v>
      </c>
      <c r="B27" s="11" t="s">
        <v>1</v>
      </c>
      <c r="C27" s="11" t="s">
        <v>33</v>
      </c>
      <c r="D27" s="19" t="s">
        <v>29</v>
      </c>
      <c r="E27" s="11">
        <v>5595321</v>
      </c>
      <c r="F27" s="11" t="s">
        <v>14</v>
      </c>
      <c r="G27" s="5">
        <v>32643</v>
      </c>
      <c r="H27" s="6" t="s">
        <v>71</v>
      </c>
      <c r="I27" s="7">
        <v>21647</v>
      </c>
      <c r="J27" s="6" t="s">
        <v>72</v>
      </c>
      <c r="K27" s="20" t="s">
        <v>34</v>
      </c>
    </row>
    <row r="28" spans="1:11" ht="12" customHeight="1" x14ac:dyDescent="0.25">
      <c r="A28" s="11">
        <f t="shared" si="0"/>
        <v>20</v>
      </c>
      <c r="B28" s="11" t="s">
        <v>1</v>
      </c>
      <c r="C28" s="11" t="s">
        <v>33</v>
      </c>
      <c r="D28" s="19" t="s">
        <v>29</v>
      </c>
      <c r="E28" s="11">
        <v>5087958</v>
      </c>
      <c r="F28" s="11" t="s">
        <v>11</v>
      </c>
      <c r="G28" s="5">
        <v>32431</v>
      </c>
      <c r="H28" s="6" t="s">
        <v>73</v>
      </c>
      <c r="I28" s="7">
        <v>21354</v>
      </c>
      <c r="J28" s="6" t="s">
        <v>74</v>
      </c>
      <c r="K28" s="20" t="s">
        <v>34</v>
      </c>
    </row>
    <row r="29" spans="1:11" ht="12" customHeight="1" x14ac:dyDescent="0.25">
      <c r="A29" s="11">
        <f t="shared" si="0"/>
        <v>21</v>
      </c>
      <c r="B29" s="11" t="s">
        <v>1</v>
      </c>
      <c r="C29" s="11" t="s">
        <v>33</v>
      </c>
      <c r="D29" s="19" t="s">
        <v>29</v>
      </c>
      <c r="E29" s="11">
        <v>8058147</v>
      </c>
      <c r="F29" s="11" t="s">
        <v>22</v>
      </c>
      <c r="G29" s="5">
        <v>32431</v>
      </c>
      <c r="H29" s="6" t="s">
        <v>73</v>
      </c>
      <c r="I29" s="7">
        <v>21965</v>
      </c>
      <c r="J29" s="6" t="s">
        <v>75</v>
      </c>
      <c r="K29" s="20" t="s">
        <v>40</v>
      </c>
    </row>
    <row r="30" spans="1:11" ht="12" customHeight="1" x14ac:dyDescent="0.25">
      <c r="A30" s="11">
        <f t="shared" si="0"/>
        <v>22</v>
      </c>
      <c r="B30" s="11" t="s">
        <v>1</v>
      </c>
      <c r="C30" s="11" t="s">
        <v>33</v>
      </c>
      <c r="D30" s="19" t="s">
        <v>29</v>
      </c>
      <c r="E30" s="11">
        <v>3947490</v>
      </c>
      <c r="F30" s="11" t="s">
        <v>5</v>
      </c>
      <c r="G30" s="5">
        <v>32037</v>
      </c>
      <c r="H30" s="6" t="s">
        <v>76</v>
      </c>
      <c r="I30" s="7">
        <v>19521</v>
      </c>
      <c r="J30" s="6" t="s">
        <v>77</v>
      </c>
      <c r="K30" s="20" t="s">
        <v>34</v>
      </c>
    </row>
    <row r="31" spans="1:11" ht="12" customHeight="1" x14ac:dyDescent="0.25">
      <c r="A31" s="11">
        <f t="shared" si="0"/>
        <v>23</v>
      </c>
      <c r="B31" s="11" t="s">
        <v>1</v>
      </c>
      <c r="C31" s="11" t="s">
        <v>33</v>
      </c>
      <c r="D31" s="19" t="s">
        <v>29</v>
      </c>
      <c r="E31" s="11">
        <v>5375152</v>
      </c>
      <c r="F31" s="11" t="s">
        <v>13</v>
      </c>
      <c r="G31" s="5">
        <v>31705</v>
      </c>
      <c r="H31" s="6" t="s">
        <v>78</v>
      </c>
      <c r="I31" s="7">
        <v>21120</v>
      </c>
      <c r="J31" s="6" t="s">
        <v>79</v>
      </c>
      <c r="K31" s="21" t="e">
        <v>#N/A</v>
      </c>
    </row>
    <row r="32" spans="1:11" ht="12" customHeight="1" x14ac:dyDescent="0.25">
      <c r="A32" s="11">
        <f t="shared" si="0"/>
        <v>24</v>
      </c>
      <c r="B32" s="11" t="s">
        <v>1</v>
      </c>
      <c r="C32" s="11" t="s">
        <v>33</v>
      </c>
      <c r="D32" s="19" t="s">
        <v>29</v>
      </c>
      <c r="E32" s="11">
        <v>4064475</v>
      </c>
      <c r="F32" s="11" t="s">
        <v>7</v>
      </c>
      <c r="G32" s="5">
        <v>31578</v>
      </c>
      <c r="H32" s="6" t="s">
        <v>80</v>
      </c>
      <c r="I32" s="7">
        <v>18683</v>
      </c>
      <c r="J32" s="6" t="s">
        <v>81</v>
      </c>
      <c r="K32" s="20" t="s">
        <v>49</v>
      </c>
    </row>
    <row r="33" spans="1:11" ht="12" customHeight="1" x14ac:dyDescent="0.25">
      <c r="A33" s="11">
        <f t="shared" si="0"/>
        <v>25</v>
      </c>
      <c r="B33" s="11" t="s">
        <v>1</v>
      </c>
      <c r="C33" s="11" t="s">
        <v>33</v>
      </c>
      <c r="D33" s="19" t="s">
        <v>29</v>
      </c>
      <c r="E33" s="11">
        <v>3835141</v>
      </c>
      <c r="F33" s="11" t="s">
        <v>4</v>
      </c>
      <c r="G33" s="5">
        <v>31048</v>
      </c>
      <c r="H33" s="6" t="s">
        <v>82</v>
      </c>
      <c r="I33" s="7">
        <v>19691</v>
      </c>
      <c r="J33" s="6" t="s">
        <v>83</v>
      </c>
      <c r="K33" s="20" t="s">
        <v>84</v>
      </c>
    </row>
    <row r="34" spans="1:11" ht="12" customHeight="1" x14ac:dyDescent="0.25">
      <c r="A34" s="11">
        <f t="shared" si="0"/>
        <v>26</v>
      </c>
      <c r="B34" s="11" t="s">
        <v>1</v>
      </c>
      <c r="C34" s="11" t="s">
        <v>33</v>
      </c>
      <c r="D34" s="19" t="s">
        <v>29</v>
      </c>
      <c r="E34" s="11">
        <v>6211848</v>
      </c>
      <c r="F34" s="11" t="s">
        <v>19</v>
      </c>
      <c r="G34" s="5">
        <v>29221</v>
      </c>
      <c r="H34" s="6" t="s">
        <v>85</v>
      </c>
      <c r="I34" s="7">
        <v>17471</v>
      </c>
      <c r="J34" s="6" t="s">
        <v>86</v>
      </c>
      <c r="K34" s="20" t="s">
        <v>49</v>
      </c>
    </row>
    <row r="35" spans="1:11" ht="12" customHeight="1" x14ac:dyDescent="0.25"/>
  </sheetData>
  <mergeCells count="1">
    <mergeCell ref="A6:K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OBREROS</vt:lpstr>
      <vt:lpstr>DOCENTES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2019-02-13T15:50:26Z</cp:lastPrinted>
  <dcterms:created xsi:type="dcterms:W3CDTF">2019-02-06T20:33:56Z</dcterms:created>
  <dcterms:modified xsi:type="dcterms:W3CDTF">2019-02-24T15:14:20Z</dcterms:modified>
</cp:coreProperties>
</file>