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6335" windowHeight="9405" activeTab="1"/>
  </bookViews>
  <sheets>
    <sheet name="Matriz Administrativo" sheetId="1" r:id="rId1"/>
    <sheet name="Estadítica" sheetId="6" r:id="rId2"/>
  </sheets>
  <definedNames>
    <definedName name="_xlnm._FilterDatabase" localSheetId="0" hidden="1">'Matriz Administrativo'!$A$1:$F$128</definedName>
  </definedNames>
  <calcPr calcId="124519"/>
  <pivotCaches>
    <pivotCache cacheId="5" r:id="rId3"/>
  </pivotCaches>
</workbook>
</file>

<file path=xl/calcChain.xml><?xml version="1.0" encoding="utf-8"?>
<calcChain xmlns="http://schemas.openxmlformats.org/spreadsheetml/2006/main">
  <c r="F128" i="1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2"/>
</calcChain>
</file>

<file path=xl/sharedStrings.xml><?xml version="1.0" encoding="utf-8"?>
<sst xmlns="http://schemas.openxmlformats.org/spreadsheetml/2006/main" count="306" uniqueCount="48">
  <si>
    <t>INSTITUTO REGIONAL DE DEPORTE DEL ESTADO BARINAS</t>
  </si>
  <si>
    <t>ACTIVO</t>
  </si>
  <si>
    <t>DIRECCION ADMINISTRATIVA REGIONAL DEL ESTADO BARINAS</t>
  </si>
  <si>
    <t>UNELLEZ</t>
  </si>
  <si>
    <t>MINISTERIO DEL PODER POPULAR PARA LA EDUCACION</t>
  </si>
  <si>
    <t>MINISTERIO DEL PODER POPULAR PARA LA EDUCACION UNIVERSITARIA, CIENCIA Y TECNOLOGIA</t>
  </si>
  <si>
    <t>GARCIA FERNANDEZ HUASCAR MANUEL</t>
  </si>
  <si>
    <t>CESANTE</t>
  </si>
  <si>
    <t>CICPC</t>
  </si>
  <si>
    <t>ALCALDIA DEL MUNICIPIO SAN FERNANDO</t>
  </si>
  <si>
    <t>PROCURADURIA AGRICOLA NAC</t>
  </si>
  <si>
    <t>MINISTERIO DEL PODER POPULAR PARA LA SALUD</t>
  </si>
  <si>
    <t>FUNDACITE - BARINAS</t>
  </si>
  <si>
    <t>G E DIRECCION DE ADMINISTRACION</t>
  </si>
  <si>
    <t>VIG PRIVADA ALFONZO</t>
  </si>
  <si>
    <t>CONSEJO MUNICIPAL DE OBISPOR EDO BARINAS</t>
  </si>
  <si>
    <t>CONSEJO NACIONAL ELECTORAL (CNE)</t>
  </si>
  <si>
    <t>CENTRO TECNICO PRODUCTIVO SOCIALISTA FLORENTINO C.A.</t>
  </si>
  <si>
    <t>BANCO BICENTENARIO BANCO UNIVERSAL, C.A</t>
  </si>
  <si>
    <t>CANTV</t>
  </si>
  <si>
    <t>HELESA HERRAJES ELECTRICOS</t>
  </si>
  <si>
    <t>INSALUD APURE</t>
  </si>
  <si>
    <t>GOBERNACION DEL ESTADO COJEDES</t>
  </si>
  <si>
    <t>G E SECRETARIA EJECUTIVA DE EDUCACION</t>
  </si>
  <si>
    <t>ALCALDIA DEL MUNICIPIO AUTONOMO RICAURTE</t>
  </si>
  <si>
    <t>SETRAMU</t>
  </si>
  <si>
    <t>CENTRO TALLER NUCLEARIZADO NTRA SRA DE COROMOTO</t>
  </si>
  <si>
    <t>ALCALDIA MUNICIPIO LIBERTADOR DEL ESTADO TACHIRA</t>
  </si>
  <si>
    <t>FARMATODO C.A</t>
  </si>
  <si>
    <t>YANNIBETH GABRIELA BELLO ALVAREZ</t>
  </si>
  <si>
    <t>INSTITUTO NACIONAL DE SALUD AGRICOLA INTEGRAL</t>
  </si>
  <si>
    <t>ALCALDIA DEL MUNICIPIO PEDRAZA</t>
  </si>
  <si>
    <t>CEDULA</t>
  </si>
  <si>
    <t>EMPRESA</t>
  </si>
  <si>
    <t>ESTATUS</t>
  </si>
  <si>
    <t>Total general</t>
  </si>
  <si>
    <t>Cuenta de EMPRESA</t>
  </si>
  <si>
    <t>CLUP DEPORTIVO ESPAÑOL</t>
  </si>
  <si>
    <t>PDVSA PETROLEO Y GAS S.A.</t>
  </si>
  <si>
    <t>ZIGZAG C.A.</t>
  </si>
  <si>
    <t>CONSEJO LEGISLATIVO DEL ESTADO BARINAS</t>
  </si>
  <si>
    <t>BARINTEL FARMACIA C.A.</t>
  </si>
  <si>
    <t>SUPERINTENDENCIA NACIONAL PARA LA DEFENSA DE LOS DERECHOS SOCIOECONOMICOS</t>
  </si>
  <si>
    <t>FUNDACION MUSICAL SIMON BOLIVAR (FUNDAMUSICAL BOLIVAR)</t>
  </si>
  <si>
    <t>FECHA S.S.O</t>
  </si>
  <si>
    <t>TIEMPO S.S.O</t>
  </si>
  <si>
    <t>Rótulos de fila</t>
  </si>
  <si>
    <t>N°</t>
  </si>
</sst>
</file>

<file path=xl/styles.xml><?xml version="1.0" encoding="utf-8"?>
<styleSheet xmlns="http://schemas.openxmlformats.org/spreadsheetml/2006/main">
  <numFmts count="1">
    <numFmt numFmtId="164" formatCode="dd/mm/yyyy;@"/>
  </numFmts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1" fillId="0" borderId="1" xfId="0" applyFont="1" applyBorder="1"/>
    <xf numFmtId="164" fontId="1" fillId="0" borderId="1" xfId="0" applyNumberFormat="1" applyFont="1" applyBorder="1"/>
    <xf numFmtId="0" fontId="1" fillId="0" borderId="3" xfId="0" applyFont="1" applyBorder="1"/>
    <xf numFmtId="0" fontId="1" fillId="0" borderId="4" xfId="0" applyFont="1" applyBorder="1"/>
    <xf numFmtId="164" fontId="1" fillId="0" borderId="4" xfId="0" applyNumberFormat="1" applyFont="1" applyBorder="1"/>
    <xf numFmtId="0" fontId="2" fillId="2" borderId="2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iliana" refreshedDate="42906.548398379629" createdVersion="3" refreshedVersion="3" minRefreshableVersion="3" recordCount="127">
  <cacheSource type="worksheet">
    <worksheetSource ref="B1:F128" sheet="Matriz Administrativo"/>
  </cacheSource>
  <cacheFields count="5">
    <cacheField name="CEDULA" numFmtId="0">
      <sharedItems containsSemiMixedTypes="0" containsString="0" containsNumber="1" containsInteger="1" minValue="4257990" maxValue="27165813"/>
    </cacheField>
    <cacheField name="EMPRESA" numFmtId="0">
      <sharedItems count="37">
        <s v="INSTITUTO REGIONAL DE DEPORTE DEL ESTADO BARINAS"/>
        <s v="DIRECCION ADMINISTRATIVA REGIONAL DEL ESTADO BARINAS"/>
        <s v="UNELLEZ"/>
        <s v="MINISTERIO DEL PODER POPULAR PARA LA EDUCACION"/>
        <s v="MINISTERIO DEL PODER POPULAR PARA LA EDUCACION UNIVERSITARIA, CIENCIA Y TECNOLOGIA"/>
        <s v="CLUP DEPORTIVO ESPAÑOL"/>
        <s v="GARCIA FERNANDEZ HUASCAR MANUEL"/>
        <s v="CICPC"/>
        <s v="ALCALDIA DEL MUNICIPIO SAN FERNANDO"/>
        <s v="PROCURADURIA AGRICOLA NAC"/>
        <s v="MINISTERIO DEL PODER POPULAR PARA LA SALUD"/>
        <s v="FUNDACITE - BARINAS"/>
        <s v="G E DIRECCION DE ADMINISTRACION"/>
        <s v="VIG PRIVADA ALFONZO"/>
        <s v="CONSEJO MUNICIPAL DE OBISPOR EDO BARINAS"/>
        <s v="CONSEJO NACIONAL ELECTORAL (CNE)"/>
        <s v="CENTRO TECNICO PRODUCTIVO SOCIALISTA FLORENTINO C.A."/>
        <s v="BANCO BICENTENARIO BANCO UNIVERSAL, C.A"/>
        <s v="CANTV"/>
        <s v="HELESA HERRAJES ELECTRICOS"/>
        <s v="INSALUD APURE"/>
        <s v="GOBERNACION DEL ESTADO COJEDES"/>
        <s v="G E SECRETARIA EJECUTIVA DE EDUCACION"/>
        <s v="ALCALDIA DEL MUNICIPIO AUTONOMO RICAURTE"/>
        <s v="SETRAMU"/>
        <s v="CENTRO TALLER NUCLEARIZADO NTRA SRA DE COROMOTO"/>
        <s v="ALCALDIA MUNICIPIO LIBERTADOR DEL ESTADO TACHIRA"/>
        <s v="FARMATODO C.A"/>
        <s v="YANNIBETH GABRIELA BELLO ALVAREZ"/>
        <s v="INSTITUTO NACIONAL DE SALUD AGRICOLA INTEGRAL"/>
        <s v="ALCALDIA DEL MUNICIPIO PEDRAZA"/>
        <s v="PDVSA PETROLEO Y GAS S.A."/>
        <s v="ZIGZAG C.A."/>
        <s v="CONSEJO LEGISLATIVO DEL ESTADO BARINAS"/>
        <s v="BARINTEL FARMACIA C.A."/>
        <s v="SUPERINTENDENCIA NACIONAL PARA LA DEFENSA DE LOS DERECHOS SOCIOECONOMICOS"/>
        <s v="FUNDACION MUSICAL SIMON BOLIVAR (FUNDAMUSICAL BOLIVAR)"/>
      </sharedItems>
    </cacheField>
    <cacheField name="ESTATUS" numFmtId="0">
      <sharedItems count="2">
        <s v="ACTIVO"/>
        <s v="CESANTE"/>
      </sharedItems>
    </cacheField>
    <cacheField name="FECHA S.S.O" numFmtId="164">
      <sharedItems containsSemiMixedTypes="0" containsNonDate="0" containsDate="1" containsString="0" minDate="1990-02-14T00:00:00" maxDate="2017-02-03T00:00:00"/>
    </cacheField>
    <cacheField name="TIEMPO S.S.O" numFmtId="0">
      <sharedItems containsSemiMixedTypes="0" containsString="0" containsNumber="1" containsInteger="1" minValue="0" maxValue="27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7">
  <r>
    <n v="4257990"/>
    <x v="0"/>
    <x v="0"/>
    <d v="2006-02-16T00:00:00"/>
    <n v="11"/>
  </r>
  <r>
    <n v="4260052"/>
    <x v="1"/>
    <x v="0"/>
    <d v="2009-01-01T00:00:00"/>
    <n v="8"/>
  </r>
  <r>
    <n v="4371503"/>
    <x v="2"/>
    <x v="0"/>
    <d v="2014-07-09T00:00:00"/>
    <n v="2"/>
  </r>
  <r>
    <n v="4457375"/>
    <x v="2"/>
    <x v="0"/>
    <d v="2008-10-01T00:00:00"/>
    <n v="8"/>
  </r>
  <r>
    <n v="4927660"/>
    <x v="3"/>
    <x v="0"/>
    <d v="2003-03-01T00:00:00"/>
    <n v="14"/>
  </r>
  <r>
    <n v="5074312"/>
    <x v="0"/>
    <x v="0"/>
    <d v="2009-10-05T00:00:00"/>
    <n v="7"/>
  </r>
  <r>
    <n v="5279933"/>
    <x v="0"/>
    <x v="0"/>
    <d v="2008-01-16T00:00:00"/>
    <n v="9"/>
  </r>
  <r>
    <n v="5747930"/>
    <x v="2"/>
    <x v="0"/>
    <d v="2012-10-01T00:00:00"/>
    <n v="4"/>
  </r>
  <r>
    <n v="6433873"/>
    <x v="4"/>
    <x v="0"/>
    <d v="2004-11-01T00:00:00"/>
    <n v="12"/>
  </r>
  <r>
    <n v="8007011"/>
    <x v="5"/>
    <x v="0"/>
    <d v="2008-09-15T00:00:00"/>
    <n v="8"/>
  </r>
  <r>
    <n v="8045173"/>
    <x v="3"/>
    <x v="0"/>
    <d v="1991-11-01T00:00:00"/>
    <n v="25"/>
  </r>
  <r>
    <n v="8062196"/>
    <x v="6"/>
    <x v="1"/>
    <d v="2015-01-19T00:00:00"/>
    <n v="2"/>
  </r>
  <r>
    <n v="8139578"/>
    <x v="2"/>
    <x v="0"/>
    <d v="2011-02-14T00:00:00"/>
    <n v="6"/>
  </r>
  <r>
    <n v="8140291"/>
    <x v="3"/>
    <x v="1"/>
    <d v="2012-02-01T00:00:00"/>
    <n v="5"/>
  </r>
  <r>
    <n v="8659429"/>
    <x v="2"/>
    <x v="0"/>
    <d v="2012-10-01T00:00:00"/>
    <n v="4"/>
  </r>
  <r>
    <n v="8809817"/>
    <x v="2"/>
    <x v="0"/>
    <d v="2016-11-01T00:00:00"/>
    <n v="0"/>
  </r>
  <r>
    <n v="9383430"/>
    <x v="7"/>
    <x v="1"/>
    <d v="2015-06-30T00:00:00"/>
    <n v="1"/>
  </r>
  <r>
    <n v="9844281"/>
    <x v="2"/>
    <x v="0"/>
    <d v="2012-10-01T00:00:00"/>
    <n v="4"/>
  </r>
  <r>
    <n v="9876346"/>
    <x v="8"/>
    <x v="0"/>
    <d v="2004-11-15T00:00:00"/>
    <n v="12"/>
  </r>
  <r>
    <n v="10560312"/>
    <x v="9"/>
    <x v="1"/>
    <d v="2014-10-29T00:00:00"/>
    <n v="2"/>
  </r>
  <r>
    <n v="10637096"/>
    <x v="2"/>
    <x v="0"/>
    <d v="2012-10-01T00:00:00"/>
    <n v="4"/>
  </r>
  <r>
    <n v="10641819"/>
    <x v="2"/>
    <x v="0"/>
    <d v="2012-10-01T00:00:00"/>
    <n v="4"/>
  </r>
  <r>
    <n v="10911402"/>
    <x v="0"/>
    <x v="0"/>
    <d v="2012-03-16T00:00:00"/>
    <n v="5"/>
  </r>
  <r>
    <n v="10986645"/>
    <x v="3"/>
    <x v="0"/>
    <d v="2003-03-01T00:00:00"/>
    <n v="14"/>
  </r>
  <r>
    <n v="11076525"/>
    <x v="2"/>
    <x v="0"/>
    <d v="2012-10-01T00:00:00"/>
    <n v="4"/>
  </r>
  <r>
    <n v="11080784"/>
    <x v="2"/>
    <x v="0"/>
    <d v="2012-10-01T00:00:00"/>
    <n v="4"/>
  </r>
  <r>
    <n v="11188516"/>
    <x v="10"/>
    <x v="0"/>
    <d v="2010-06-01T00:00:00"/>
    <n v="7"/>
  </r>
  <r>
    <n v="11194232"/>
    <x v="2"/>
    <x v="0"/>
    <d v="2014-05-02T00:00:00"/>
    <n v="3"/>
  </r>
  <r>
    <n v="11395104"/>
    <x v="11"/>
    <x v="1"/>
    <d v="2013-11-17T00:00:00"/>
    <n v="3"/>
  </r>
  <r>
    <n v="11556760"/>
    <x v="2"/>
    <x v="0"/>
    <d v="2013-02-11T00:00:00"/>
    <n v="4"/>
  </r>
  <r>
    <n v="11583640"/>
    <x v="3"/>
    <x v="0"/>
    <d v="2006-01-01T00:00:00"/>
    <n v="11"/>
  </r>
  <r>
    <n v="11708899"/>
    <x v="3"/>
    <x v="0"/>
    <d v="2008-12-15T00:00:00"/>
    <n v="8"/>
  </r>
  <r>
    <n v="11710093"/>
    <x v="3"/>
    <x v="0"/>
    <d v="2005-09-16T00:00:00"/>
    <n v="11"/>
  </r>
  <r>
    <n v="11714118"/>
    <x v="0"/>
    <x v="0"/>
    <d v="2007-02-07T00:00:00"/>
    <n v="10"/>
  </r>
  <r>
    <n v="11714498"/>
    <x v="3"/>
    <x v="0"/>
    <d v="2011-01-01T00:00:00"/>
    <n v="6"/>
  </r>
  <r>
    <n v="11715942"/>
    <x v="2"/>
    <x v="0"/>
    <d v="2013-12-10T00:00:00"/>
    <n v="3"/>
  </r>
  <r>
    <n v="11837003"/>
    <x v="2"/>
    <x v="0"/>
    <d v="2013-07-09T00:00:00"/>
    <n v="3"/>
  </r>
  <r>
    <n v="11975707"/>
    <x v="2"/>
    <x v="0"/>
    <d v="2012-07-09T00:00:00"/>
    <n v="4"/>
  </r>
  <r>
    <n v="12088117"/>
    <x v="2"/>
    <x v="0"/>
    <d v="2012-10-01T00:00:00"/>
    <n v="4"/>
  </r>
  <r>
    <n v="12202973"/>
    <x v="0"/>
    <x v="1"/>
    <d v="2016-11-30T00:00:00"/>
    <n v="0"/>
  </r>
  <r>
    <n v="12207436"/>
    <x v="12"/>
    <x v="1"/>
    <d v="2017-01-23T00:00:00"/>
    <n v="0"/>
  </r>
  <r>
    <n v="12368043"/>
    <x v="3"/>
    <x v="0"/>
    <d v="1994-01-01T00:00:00"/>
    <n v="23"/>
  </r>
  <r>
    <n v="12448562"/>
    <x v="2"/>
    <x v="0"/>
    <d v="2012-10-01T00:00:00"/>
    <n v="4"/>
  </r>
  <r>
    <n v="12473971"/>
    <x v="13"/>
    <x v="1"/>
    <d v="2014-08-15T00:00:00"/>
    <n v="2"/>
  </r>
  <r>
    <n v="12491961"/>
    <x v="2"/>
    <x v="0"/>
    <d v="2014-07-09T00:00:00"/>
    <n v="2"/>
  </r>
  <r>
    <n v="12710724"/>
    <x v="2"/>
    <x v="0"/>
    <d v="2012-10-01T00:00:00"/>
    <n v="4"/>
  </r>
  <r>
    <n v="13061680"/>
    <x v="14"/>
    <x v="1"/>
    <d v="2014-01-01T00:00:00"/>
    <n v="3"/>
  </r>
  <r>
    <n v="13072616"/>
    <x v="2"/>
    <x v="0"/>
    <d v="2012-10-01T00:00:00"/>
    <n v="4"/>
  </r>
  <r>
    <n v="13211886"/>
    <x v="3"/>
    <x v="0"/>
    <d v="2000-10-01T00:00:00"/>
    <n v="16"/>
  </r>
  <r>
    <n v="13400003"/>
    <x v="14"/>
    <x v="0"/>
    <d v="2013-12-17T00:00:00"/>
    <n v="3"/>
  </r>
  <r>
    <n v="13682884"/>
    <x v="3"/>
    <x v="0"/>
    <d v="2010-02-01T00:00:00"/>
    <n v="7"/>
  </r>
  <r>
    <n v="14001330"/>
    <x v="2"/>
    <x v="0"/>
    <d v="2012-10-01T00:00:00"/>
    <n v="4"/>
  </r>
  <r>
    <n v="14002509"/>
    <x v="15"/>
    <x v="0"/>
    <d v="2009-09-01T00:00:00"/>
    <n v="7"/>
  </r>
  <r>
    <n v="14067657"/>
    <x v="16"/>
    <x v="0"/>
    <d v="2007-10-22T00:00:00"/>
    <n v="9"/>
  </r>
  <r>
    <n v="14324114"/>
    <x v="3"/>
    <x v="0"/>
    <d v="2011-01-16T00:00:00"/>
    <n v="6"/>
  </r>
  <r>
    <n v="14433430"/>
    <x v="0"/>
    <x v="0"/>
    <d v="2006-01-16T00:00:00"/>
    <n v="11"/>
  </r>
  <r>
    <n v="14467321"/>
    <x v="2"/>
    <x v="0"/>
    <d v="2012-10-01T00:00:00"/>
    <n v="4"/>
  </r>
  <r>
    <n v="14711249"/>
    <x v="2"/>
    <x v="0"/>
    <d v="2017-01-02T00:00:00"/>
    <n v="0"/>
  </r>
  <r>
    <n v="14814388"/>
    <x v="17"/>
    <x v="0"/>
    <d v="2012-09-03T00:00:00"/>
    <n v="4"/>
  </r>
  <r>
    <n v="14993186"/>
    <x v="2"/>
    <x v="0"/>
    <d v="2012-01-02T00:00:00"/>
    <n v="5"/>
  </r>
  <r>
    <n v="15071232"/>
    <x v="2"/>
    <x v="0"/>
    <d v="2012-10-01T00:00:00"/>
    <n v="4"/>
  </r>
  <r>
    <n v="15215734"/>
    <x v="18"/>
    <x v="1"/>
    <d v="2013-12-31T00:00:00"/>
    <n v="3"/>
  </r>
  <r>
    <n v="15270462"/>
    <x v="2"/>
    <x v="0"/>
    <d v="2011-05-02T00:00:00"/>
    <n v="6"/>
  </r>
  <r>
    <n v="15330413"/>
    <x v="2"/>
    <x v="0"/>
    <d v="2014-10-08T00:00:00"/>
    <n v="2"/>
  </r>
  <r>
    <n v="15349252"/>
    <x v="2"/>
    <x v="0"/>
    <d v="2012-10-01T00:00:00"/>
    <n v="4"/>
  </r>
  <r>
    <n v="15411129"/>
    <x v="2"/>
    <x v="0"/>
    <d v="2013-07-09T00:00:00"/>
    <n v="3"/>
  </r>
  <r>
    <n v="15811207"/>
    <x v="2"/>
    <x v="0"/>
    <d v="2012-03-24T00:00:00"/>
    <n v="5"/>
  </r>
  <r>
    <n v="15999901"/>
    <x v="19"/>
    <x v="1"/>
    <d v="1998-04-28T00:00:00"/>
    <n v="19"/>
  </r>
  <r>
    <n v="16000012"/>
    <x v="20"/>
    <x v="0"/>
    <d v="2012-04-15T00:00:00"/>
    <n v="5"/>
  </r>
  <r>
    <n v="16072781"/>
    <x v="2"/>
    <x v="0"/>
    <d v="2011-12-01T00:00:00"/>
    <n v="5"/>
  </r>
  <r>
    <n v="16155992"/>
    <x v="2"/>
    <x v="0"/>
    <d v="2011-12-01T00:00:00"/>
    <n v="5"/>
  </r>
  <r>
    <n v="16157220"/>
    <x v="21"/>
    <x v="0"/>
    <d v="2015-03-01T00:00:00"/>
    <n v="2"/>
  </r>
  <r>
    <n v="16191814"/>
    <x v="12"/>
    <x v="1"/>
    <d v="2017-02-02T00:00:00"/>
    <n v="0"/>
  </r>
  <r>
    <n v="16414527"/>
    <x v="2"/>
    <x v="0"/>
    <d v="2012-10-01T00:00:00"/>
    <n v="4"/>
  </r>
  <r>
    <n v="16634928"/>
    <x v="22"/>
    <x v="0"/>
    <d v="2005-09-16T00:00:00"/>
    <n v="11"/>
  </r>
  <r>
    <n v="16638578"/>
    <x v="2"/>
    <x v="0"/>
    <d v="2014-07-09T00:00:00"/>
    <n v="2"/>
  </r>
  <r>
    <n v="16774462"/>
    <x v="23"/>
    <x v="0"/>
    <d v="2008-12-01T00:00:00"/>
    <n v="8"/>
  </r>
  <r>
    <n v="16805862"/>
    <x v="2"/>
    <x v="0"/>
    <d v="2012-10-01T00:00:00"/>
    <n v="4"/>
  </r>
  <r>
    <n v="17204161"/>
    <x v="2"/>
    <x v="0"/>
    <d v="2011-12-15T00:00:00"/>
    <n v="5"/>
  </r>
  <r>
    <n v="17617437"/>
    <x v="24"/>
    <x v="1"/>
    <d v="2016-10-31T00:00:00"/>
    <n v="0"/>
  </r>
  <r>
    <n v="17724213"/>
    <x v="25"/>
    <x v="0"/>
    <d v="2017-02-01T00:00:00"/>
    <n v="0"/>
  </r>
  <r>
    <n v="17725018"/>
    <x v="2"/>
    <x v="0"/>
    <d v="2014-09-15T00:00:00"/>
    <n v="2"/>
  </r>
  <r>
    <n v="17725277"/>
    <x v="26"/>
    <x v="0"/>
    <d v="2016-02-25T00:00:00"/>
    <n v="1"/>
  </r>
  <r>
    <n v="17725915"/>
    <x v="27"/>
    <x v="1"/>
    <d v="2011-09-18T00:00:00"/>
    <n v="5"/>
  </r>
  <r>
    <n v="17768666"/>
    <x v="2"/>
    <x v="0"/>
    <d v="2011-12-01T00:00:00"/>
    <n v="5"/>
  </r>
  <r>
    <n v="17829344"/>
    <x v="2"/>
    <x v="0"/>
    <d v="2012-10-01T00:00:00"/>
    <n v="4"/>
  </r>
  <r>
    <n v="17845227"/>
    <x v="2"/>
    <x v="0"/>
    <d v="2011-05-15T00:00:00"/>
    <n v="6"/>
  </r>
  <r>
    <n v="17989662"/>
    <x v="2"/>
    <x v="0"/>
    <d v="2011-02-14T00:00:00"/>
    <n v="6"/>
  </r>
  <r>
    <n v="18204754"/>
    <x v="28"/>
    <x v="0"/>
    <d v="2015-03-18T00:00:00"/>
    <n v="2"/>
  </r>
  <r>
    <n v="18328115"/>
    <x v="20"/>
    <x v="0"/>
    <d v="2012-06-15T00:00:00"/>
    <n v="5"/>
  </r>
  <r>
    <n v="18424482"/>
    <x v="2"/>
    <x v="0"/>
    <d v="2014-07-01T00:00:00"/>
    <n v="2"/>
  </r>
  <r>
    <n v="18425683"/>
    <x v="29"/>
    <x v="0"/>
    <d v="2015-04-01T00:00:00"/>
    <n v="2"/>
  </r>
  <r>
    <n v="18558604"/>
    <x v="2"/>
    <x v="0"/>
    <d v="2011-12-15T00:00:00"/>
    <n v="5"/>
  </r>
  <r>
    <n v="18560661"/>
    <x v="2"/>
    <x v="0"/>
    <d v="2016-03-01T00:00:00"/>
    <n v="1"/>
  </r>
  <r>
    <n v="18641952"/>
    <x v="2"/>
    <x v="0"/>
    <d v="2013-07-09T00:00:00"/>
    <n v="3"/>
  </r>
  <r>
    <n v="18642049"/>
    <x v="30"/>
    <x v="0"/>
    <d v="2016-11-01T00:00:00"/>
    <n v="0"/>
  </r>
  <r>
    <n v="18642574"/>
    <x v="3"/>
    <x v="0"/>
    <d v="2014-01-16T00:00:00"/>
    <n v="3"/>
  </r>
  <r>
    <n v="18771273"/>
    <x v="2"/>
    <x v="0"/>
    <d v="2016-03-15T00:00:00"/>
    <n v="1"/>
  </r>
  <r>
    <n v="18839404"/>
    <x v="2"/>
    <x v="0"/>
    <d v="2016-03-01T00:00:00"/>
    <n v="1"/>
  </r>
  <r>
    <n v="18860361"/>
    <x v="2"/>
    <x v="0"/>
    <d v="2014-07-09T00:00:00"/>
    <n v="2"/>
  </r>
  <r>
    <n v="19069727"/>
    <x v="2"/>
    <x v="0"/>
    <d v="2011-12-01T00:00:00"/>
    <n v="5"/>
  </r>
  <r>
    <n v="19191332"/>
    <x v="2"/>
    <x v="0"/>
    <d v="2014-07-09T00:00:00"/>
    <n v="2"/>
  </r>
  <r>
    <n v="19191493"/>
    <x v="31"/>
    <x v="0"/>
    <d v="2006-01-30T00:00:00"/>
    <n v="11"/>
  </r>
  <r>
    <n v="19191947"/>
    <x v="2"/>
    <x v="0"/>
    <d v="2011-02-14T00:00:00"/>
    <n v="6"/>
  </r>
  <r>
    <n v="19236954"/>
    <x v="2"/>
    <x v="0"/>
    <d v="2014-07-09T00:00:00"/>
    <n v="2"/>
  </r>
  <r>
    <n v="19415355"/>
    <x v="2"/>
    <x v="0"/>
    <d v="2011-12-15T00:00:00"/>
    <n v="5"/>
  </r>
  <r>
    <n v="19528163"/>
    <x v="2"/>
    <x v="0"/>
    <d v="2016-11-01T00:00:00"/>
    <n v="0"/>
  </r>
  <r>
    <n v="19631906"/>
    <x v="2"/>
    <x v="0"/>
    <d v="2013-03-01T00:00:00"/>
    <n v="4"/>
  </r>
  <r>
    <n v="19632189"/>
    <x v="32"/>
    <x v="1"/>
    <d v="2014-01-17T00:00:00"/>
    <n v="3"/>
  </r>
  <r>
    <n v="19783560"/>
    <x v="2"/>
    <x v="0"/>
    <d v="2016-11-01T00:00:00"/>
    <n v="0"/>
  </r>
  <r>
    <n v="20012235"/>
    <x v="33"/>
    <x v="1"/>
    <d v="2015-12-15T00:00:00"/>
    <n v="1"/>
  </r>
  <r>
    <n v="20226156"/>
    <x v="2"/>
    <x v="0"/>
    <d v="2014-03-03T00:00:00"/>
    <n v="3"/>
  </r>
  <r>
    <n v="20238821"/>
    <x v="34"/>
    <x v="1"/>
    <d v="2008-01-21T00:00:00"/>
    <n v="9"/>
  </r>
  <r>
    <n v="20397734"/>
    <x v="2"/>
    <x v="0"/>
    <d v="2014-07-09T00:00:00"/>
    <n v="2"/>
  </r>
  <r>
    <n v="20407881"/>
    <x v="2"/>
    <x v="0"/>
    <d v="2016-03-01T00:00:00"/>
    <n v="1"/>
  </r>
  <r>
    <n v="20602433"/>
    <x v="2"/>
    <x v="0"/>
    <d v="1990-02-14T00:00:00"/>
    <n v="27"/>
  </r>
  <r>
    <n v="20642552"/>
    <x v="2"/>
    <x v="0"/>
    <d v="2012-10-01T00:00:00"/>
    <n v="4"/>
  </r>
  <r>
    <n v="20734666"/>
    <x v="35"/>
    <x v="0"/>
    <d v="2015-09-07T00:00:00"/>
    <n v="1"/>
  </r>
  <r>
    <n v="21024468"/>
    <x v="2"/>
    <x v="0"/>
    <d v="2016-12-01T00:00:00"/>
    <n v="0"/>
  </r>
  <r>
    <n v="21024655"/>
    <x v="2"/>
    <x v="0"/>
    <d v="2016-11-01T00:00:00"/>
    <n v="0"/>
  </r>
  <r>
    <n v="21419656"/>
    <x v="3"/>
    <x v="0"/>
    <d v="2006-03-01T00:00:00"/>
    <n v="11"/>
  </r>
  <r>
    <n v="22100883"/>
    <x v="2"/>
    <x v="0"/>
    <d v="2012-10-01T00:00:00"/>
    <n v="4"/>
  </r>
  <r>
    <n v="22112718"/>
    <x v="2"/>
    <x v="0"/>
    <d v="2017-02-01T00:00:00"/>
    <n v="0"/>
  </r>
  <r>
    <n v="22347538"/>
    <x v="33"/>
    <x v="0"/>
    <d v="2015-08-16T00:00:00"/>
    <n v="1"/>
  </r>
  <r>
    <n v="23549151"/>
    <x v="36"/>
    <x v="1"/>
    <d v="2016-07-31T00:00:00"/>
    <n v="0"/>
  </r>
  <r>
    <n v="25159006"/>
    <x v="2"/>
    <x v="0"/>
    <d v="2016-11-11T00:00:00"/>
    <n v="0"/>
  </r>
  <r>
    <n v="27165813"/>
    <x v="2"/>
    <x v="0"/>
    <d v="2017-01-02T00:00:0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5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3:B47" firstHeaderRow="1" firstDataRow="1" firstDataCol="1"/>
  <pivotFields count="5">
    <pivotField showAll="0"/>
    <pivotField axis="axisRow" dataField="1" showAll="0">
      <items count="38">
        <item x="23"/>
        <item x="30"/>
        <item x="8"/>
        <item x="26"/>
        <item x="17"/>
        <item x="34"/>
        <item x="18"/>
        <item x="25"/>
        <item x="16"/>
        <item x="7"/>
        <item x="5"/>
        <item x="33"/>
        <item x="14"/>
        <item x="15"/>
        <item x="1"/>
        <item x="27"/>
        <item x="36"/>
        <item x="11"/>
        <item x="12"/>
        <item x="22"/>
        <item x="6"/>
        <item x="21"/>
        <item x="19"/>
        <item x="20"/>
        <item x="29"/>
        <item x="0"/>
        <item x="3"/>
        <item x="4"/>
        <item x="10"/>
        <item x="31"/>
        <item x="9"/>
        <item x="24"/>
        <item x="35"/>
        <item x="2"/>
        <item x="13"/>
        <item x="28"/>
        <item x="32"/>
        <item t="default"/>
      </items>
    </pivotField>
    <pivotField axis="axisRow" showAll="0">
      <items count="3">
        <item x="0"/>
        <item x="1"/>
        <item t="default"/>
      </items>
    </pivotField>
    <pivotField numFmtId="164" showAll="0"/>
    <pivotField showAll="0"/>
  </pivotFields>
  <rowFields count="2">
    <field x="2"/>
    <field x="1"/>
  </rowFields>
  <rowItems count="44">
    <i>
      <x/>
    </i>
    <i r="1">
      <x/>
    </i>
    <i r="1">
      <x v="1"/>
    </i>
    <i r="1">
      <x v="2"/>
    </i>
    <i r="1">
      <x v="3"/>
    </i>
    <i r="1">
      <x v="4"/>
    </i>
    <i r="1">
      <x v="7"/>
    </i>
    <i r="1">
      <x v="8"/>
    </i>
    <i r="1">
      <x v="10"/>
    </i>
    <i r="1">
      <x v="11"/>
    </i>
    <i r="1">
      <x v="12"/>
    </i>
    <i r="1">
      <x v="13"/>
    </i>
    <i r="1">
      <x v="14"/>
    </i>
    <i r="1">
      <x v="19"/>
    </i>
    <i r="1">
      <x v="21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2"/>
    </i>
    <i r="1">
      <x v="33"/>
    </i>
    <i r="1">
      <x v="35"/>
    </i>
    <i>
      <x v="1"/>
    </i>
    <i r="1">
      <x v="5"/>
    </i>
    <i r="1">
      <x v="6"/>
    </i>
    <i r="1">
      <x v="9"/>
    </i>
    <i r="1">
      <x v="11"/>
    </i>
    <i r="1">
      <x v="12"/>
    </i>
    <i r="1">
      <x v="15"/>
    </i>
    <i r="1">
      <x v="16"/>
    </i>
    <i r="1">
      <x v="17"/>
    </i>
    <i r="1">
      <x v="18"/>
    </i>
    <i r="1">
      <x v="20"/>
    </i>
    <i r="1">
      <x v="22"/>
    </i>
    <i r="1">
      <x v="25"/>
    </i>
    <i r="1">
      <x v="26"/>
    </i>
    <i r="1">
      <x v="30"/>
    </i>
    <i r="1">
      <x v="31"/>
    </i>
    <i r="1">
      <x v="34"/>
    </i>
    <i r="1">
      <x v="36"/>
    </i>
    <i t="grand">
      <x/>
    </i>
  </rowItems>
  <colItems count="1">
    <i/>
  </colItems>
  <dataFields count="1">
    <dataField name="Cuenta de EMPRESA" fld="1" subtotal="count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G129"/>
  <sheetViews>
    <sheetView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C101" sqref="C101"/>
    </sheetView>
  </sheetViews>
  <sheetFormatPr baseColWidth="10" defaultRowHeight="12"/>
  <cols>
    <col min="1" max="1" width="7.28515625" style="5" bestFit="1" customWidth="1"/>
    <col min="2" max="2" width="11.28515625" style="5" bestFit="1" customWidth="1"/>
    <col min="3" max="3" width="72.85546875" style="5" bestFit="1" customWidth="1"/>
    <col min="4" max="4" width="12" style="5" bestFit="1" customWidth="1"/>
    <col min="5" max="5" width="14.42578125" style="6" bestFit="1" customWidth="1"/>
    <col min="6" max="6" width="15.28515625" style="5" bestFit="1" customWidth="1"/>
    <col min="7" max="16384" width="11.42578125" style="5"/>
  </cols>
  <sheetData>
    <row r="1" spans="1:7">
      <c r="A1" s="10" t="s">
        <v>47</v>
      </c>
      <c r="B1" s="10" t="s">
        <v>32</v>
      </c>
      <c r="C1" s="10" t="s">
        <v>33</v>
      </c>
      <c r="D1" s="10" t="s">
        <v>34</v>
      </c>
      <c r="E1" s="11" t="s">
        <v>44</v>
      </c>
      <c r="F1" s="11" t="s">
        <v>45</v>
      </c>
      <c r="G1" s="7"/>
    </row>
    <row r="2" spans="1:7">
      <c r="A2" s="12">
        <v>1</v>
      </c>
      <c r="B2" s="12">
        <v>4257990</v>
      </c>
      <c r="C2" s="12" t="s">
        <v>0</v>
      </c>
      <c r="D2" s="12" t="s">
        <v>1</v>
      </c>
      <c r="E2" s="13">
        <v>38764</v>
      </c>
      <c r="F2" s="14">
        <f ca="1">DATEDIF(E2,TODAY(),"Y")</f>
        <v>11</v>
      </c>
      <c r="G2" s="7"/>
    </row>
    <row r="3" spans="1:7">
      <c r="A3" s="12">
        <v>2</v>
      </c>
      <c r="B3" s="12">
        <v>4260052</v>
      </c>
      <c r="C3" s="12" t="s">
        <v>2</v>
      </c>
      <c r="D3" s="12" t="s">
        <v>1</v>
      </c>
      <c r="E3" s="13">
        <v>39814</v>
      </c>
      <c r="F3" s="14">
        <f t="shared" ref="F3:F66" ca="1" si="0">DATEDIF(E3,TODAY(),"Y")</f>
        <v>8</v>
      </c>
      <c r="G3" s="7"/>
    </row>
    <row r="4" spans="1:7">
      <c r="A4" s="12">
        <v>3</v>
      </c>
      <c r="B4" s="12">
        <v>4371503</v>
      </c>
      <c r="C4" s="12" t="s">
        <v>3</v>
      </c>
      <c r="D4" s="12" t="s">
        <v>1</v>
      </c>
      <c r="E4" s="13">
        <v>41829</v>
      </c>
      <c r="F4" s="14">
        <f t="shared" ca="1" si="0"/>
        <v>2</v>
      </c>
      <c r="G4" s="7"/>
    </row>
    <row r="5" spans="1:7">
      <c r="A5" s="12">
        <v>4</v>
      </c>
      <c r="B5" s="12">
        <v>4457375</v>
      </c>
      <c r="C5" s="12" t="s">
        <v>3</v>
      </c>
      <c r="D5" s="12" t="s">
        <v>1</v>
      </c>
      <c r="E5" s="13">
        <v>39722</v>
      </c>
      <c r="F5" s="14">
        <f t="shared" ca="1" si="0"/>
        <v>8</v>
      </c>
      <c r="G5" s="7"/>
    </row>
    <row r="6" spans="1:7">
      <c r="A6" s="12">
        <v>5</v>
      </c>
      <c r="B6" s="12">
        <v>4927660</v>
      </c>
      <c r="C6" s="12" t="s">
        <v>4</v>
      </c>
      <c r="D6" s="12" t="s">
        <v>1</v>
      </c>
      <c r="E6" s="13">
        <v>37681</v>
      </c>
      <c r="F6" s="14">
        <f t="shared" ca="1" si="0"/>
        <v>14</v>
      </c>
      <c r="G6" s="7"/>
    </row>
    <row r="7" spans="1:7">
      <c r="A7" s="12">
        <v>6</v>
      </c>
      <c r="B7" s="12">
        <v>5074312</v>
      </c>
      <c r="C7" s="12" t="s">
        <v>0</v>
      </c>
      <c r="D7" s="12" t="s">
        <v>1</v>
      </c>
      <c r="E7" s="13">
        <v>40091</v>
      </c>
      <c r="F7" s="14">
        <f t="shared" ca="1" si="0"/>
        <v>7</v>
      </c>
      <c r="G7" s="7"/>
    </row>
    <row r="8" spans="1:7">
      <c r="A8" s="12">
        <v>7</v>
      </c>
      <c r="B8" s="12">
        <v>5279933</v>
      </c>
      <c r="C8" s="12" t="s">
        <v>0</v>
      </c>
      <c r="D8" s="12" t="s">
        <v>1</v>
      </c>
      <c r="E8" s="13">
        <v>39463</v>
      </c>
      <c r="F8" s="14">
        <f t="shared" ca="1" si="0"/>
        <v>9</v>
      </c>
      <c r="G8" s="7"/>
    </row>
    <row r="9" spans="1:7">
      <c r="A9" s="12">
        <v>8</v>
      </c>
      <c r="B9" s="12">
        <v>5747930</v>
      </c>
      <c r="C9" s="12" t="s">
        <v>3</v>
      </c>
      <c r="D9" s="12" t="s">
        <v>1</v>
      </c>
      <c r="E9" s="13">
        <v>41183</v>
      </c>
      <c r="F9" s="14">
        <f t="shared" ca="1" si="0"/>
        <v>4</v>
      </c>
      <c r="G9" s="7"/>
    </row>
    <row r="10" spans="1:7">
      <c r="A10" s="12">
        <v>9</v>
      </c>
      <c r="B10" s="12">
        <v>6433873</v>
      </c>
      <c r="C10" s="12" t="s">
        <v>5</v>
      </c>
      <c r="D10" s="12" t="s">
        <v>1</v>
      </c>
      <c r="E10" s="13">
        <v>38292</v>
      </c>
      <c r="F10" s="14">
        <f t="shared" ca="1" si="0"/>
        <v>12</v>
      </c>
      <c r="G10" s="7"/>
    </row>
    <row r="11" spans="1:7">
      <c r="A11" s="12">
        <v>10</v>
      </c>
      <c r="B11" s="12">
        <v>8007011</v>
      </c>
      <c r="C11" s="12" t="s">
        <v>37</v>
      </c>
      <c r="D11" s="12" t="s">
        <v>1</v>
      </c>
      <c r="E11" s="13">
        <v>39706</v>
      </c>
      <c r="F11" s="14">
        <f t="shared" ca="1" si="0"/>
        <v>8</v>
      </c>
      <c r="G11" s="7"/>
    </row>
    <row r="12" spans="1:7">
      <c r="A12" s="12">
        <v>11</v>
      </c>
      <c r="B12" s="12">
        <v>8045173</v>
      </c>
      <c r="C12" s="12" t="s">
        <v>4</v>
      </c>
      <c r="D12" s="12" t="s">
        <v>1</v>
      </c>
      <c r="E12" s="13">
        <v>33543</v>
      </c>
      <c r="F12" s="14">
        <f t="shared" ca="1" si="0"/>
        <v>25</v>
      </c>
      <c r="G12" s="7"/>
    </row>
    <row r="13" spans="1:7">
      <c r="A13" s="12">
        <v>12</v>
      </c>
      <c r="B13" s="12">
        <v>8062196</v>
      </c>
      <c r="C13" s="12" t="s">
        <v>6</v>
      </c>
      <c r="D13" s="12" t="s">
        <v>7</v>
      </c>
      <c r="E13" s="13">
        <v>42023</v>
      </c>
      <c r="F13" s="14">
        <f t="shared" ca="1" si="0"/>
        <v>2</v>
      </c>
      <c r="G13" s="7"/>
    </row>
    <row r="14" spans="1:7">
      <c r="A14" s="12">
        <v>13</v>
      </c>
      <c r="B14" s="12">
        <v>8139578</v>
      </c>
      <c r="C14" s="12" t="s">
        <v>3</v>
      </c>
      <c r="D14" s="15" t="s">
        <v>1</v>
      </c>
      <c r="E14" s="13">
        <v>40588</v>
      </c>
      <c r="F14" s="14">
        <f t="shared" ca="1" si="0"/>
        <v>6</v>
      </c>
      <c r="G14" s="7"/>
    </row>
    <row r="15" spans="1:7">
      <c r="A15" s="12">
        <v>14</v>
      </c>
      <c r="B15" s="12">
        <v>8140291</v>
      </c>
      <c r="C15" s="12" t="s">
        <v>4</v>
      </c>
      <c r="D15" s="12" t="s">
        <v>7</v>
      </c>
      <c r="E15" s="13">
        <v>40940</v>
      </c>
      <c r="F15" s="14">
        <f t="shared" ca="1" si="0"/>
        <v>5</v>
      </c>
      <c r="G15" s="7"/>
    </row>
    <row r="16" spans="1:7">
      <c r="A16" s="12">
        <v>15</v>
      </c>
      <c r="B16" s="12">
        <v>8659429</v>
      </c>
      <c r="C16" s="12" t="s">
        <v>3</v>
      </c>
      <c r="D16" s="12" t="s">
        <v>1</v>
      </c>
      <c r="E16" s="13">
        <v>41183</v>
      </c>
      <c r="F16" s="14">
        <f t="shared" ca="1" si="0"/>
        <v>4</v>
      </c>
      <c r="G16" s="7"/>
    </row>
    <row r="17" spans="1:7">
      <c r="A17" s="12">
        <v>16</v>
      </c>
      <c r="B17" s="12">
        <v>8809817</v>
      </c>
      <c r="C17" s="12" t="s">
        <v>3</v>
      </c>
      <c r="D17" s="12" t="s">
        <v>1</v>
      </c>
      <c r="E17" s="13">
        <v>42675</v>
      </c>
      <c r="F17" s="14">
        <f t="shared" ca="1" si="0"/>
        <v>0</v>
      </c>
      <c r="G17" s="7"/>
    </row>
    <row r="18" spans="1:7">
      <c r="A18" s="12">
        <v>17</v>
      </c>
      <c r="B18" s="12">
        <v>9383430</v>
      </c>
      <c r="C18" s="12" t="s">
        <v>8</v>
      </c>
      <c r="D18" s="12" t="s">
        <v>7</v>
      </c>
      <c r="E18" s="13">
        <v>42185</v>
      </c>
      <c r="F18" s="14">
        <f t="shared" ca="1" si="0"/>
        <v>1</v>
      </c>
      <c r="G18" s="7"/>
    </row>
    <row r="19" spans="1:7">
      <c r="A19" s="12">
        <v>18</v>
      </c>
      <c r="B19" s="12">
        <v>9844281</v>
      </c>
      <c r="C19" s="12" t="s">
        <v>3</v>
      </c>
      <c r="D19" s="12" t="s">
        <v>1</v>
      </c>
      <c r="E19" s="13">
        <v>41183</v>
      </c>
      <c r="F19" s="14">
        <f t="shared" ca="1" si="0"/>
        <v>4</v>
      </c>
      <c r="G19" s="7"/>
    </row>
    <row r="20" spans="1:7">
      <c r="A20" s="12">
        <v>19</v>
      </c>
      <c r="B20" s="12">
        <v>9876346</v>
      </c>
      <c r="C20" s="12" t="s">
        <v>9</v>
      </c>
      <c r="D20" s="12" t="s">
        <v>1</v>
      </c>
      <c r="E20" s="13">
        <v>38306</v>
      </c>
      <c r="F20" s="14">
        <f t="shared" ca="1" si="0"/>
        <v>12</v>
      </c>
      <c r="G20" s="7"/>
    </row>
    <row r="21" spans="1:7">
      <c r="A21" s="12">
        <v>20</v>
      </c>
      <c r="B21" s="12">
        <v>10560312</v>
      </c>
      <c r="C21" s="12" t="s">
        <v>10</v>
      </c>
      <c r="D21" s="12" t="s">
        <v>7</v>
      </c>
      <c r="E21" s="13">
        <v>41941</v>
      </c>
      <c r="F21" s="14">
        <f t="shared" ca="1" si="0"/>
        <v>2</v>
      </c>
      <c r="G21" s="7"/>
    </row>
    <row r="22" spans="1:7">
      <c r="A22" s="12">
        <v>21</v>
      </c>
      <c r="B22" s="12">
        <v>10637096</v>
      </c>
      <c r="C22" s="12" t="s">
        <v>3</v>
      </c>
      <c r="D22" s="12" t="s">
        <v>1</v>
      </c>
      <c r="E22" s="13">
        <v>41183</v>
      </c>
      <c r="F22" s="14">
        <f t="shared" ca="1" si="0"/>
        <v>4</v>
      </c>
      <c r="G22" s="7"/>
    </row>
    <row r="23" spans="1:7">
      <c r="A23" s="12">
        <v>22</v>
      </c>
      <c r="B23" s="12">
        <v>10641819</v>
      </c>
      <c r="C23" s="12" t="s">
        <v>3</v>
      </c>
      <c r="D23" s="12" t="s">
        <v>1</v>
      </c>
      <c r="E23" s="13">
        <v>41183</v>
      </c>
      <c r="F23" s="14">
        <f t="shared" ca="1" si="0"/>
        <v>4</v>
      </c>
      <c r="G23" s="7"/>
    </row>
    <row r="24" spans="1:7">
      <c r="A24" s="12">
        <v>23</v>
      </c>
      <c r="B24" s="12">
        <v>10911402</v>
      </c>
      <c r="C24" s="12" t="s">
        <v>0</v>
      </c>
      <c r="D24" s="12" t="s">
        <v>1</v>
      </c>
      <c r="E24" s="13">
        <v>40984</v>
      </c>
      <c r="F24" s="14">
        <f t="shared" ca="1" si="0"/>
        <v>5</v>
      </c>
      <c r="G24" s="7"/>
    </row>
    <row r="25" spans="1:7">
      <c r="A25" s="12">
        <v>24</v>
      </c>
      <c r="B25" s="12">
        <v>10986645</v>
      </c>
      <c r="C25" s="12" t="s">
        <v>4</v>
      </c>
      <c r="D25" s="12" t="s">
        <v>1</v>
      </c>
      <c r="E25" s="13">
        <v>37681</v>
      </c>
      <c r="F25" s="14">
        <f t="shared" ca="1" si="0"/>
        <v>14</v>
      </c>
      <c r="G25" s="7"/>
    </row>
    <row r="26" spans="1:7">
      <c r="A26" s="12">
        <v>25</v>
      </c>
      <c r="B26" s="12">
        <v>11076525</v>
      </c>
      <c r="C26" s="12" t="s">
        <v>3</v>
      </c>
      <c r="D26" s="12" t="s">
        <v>1</v>
      </c>
      <c r="E26" s="13">
        <v>41183</v>
      </c>
      <c r="F26" s="14">
        <f t="shared" ca="1" si="0"/>
        <v>4</v>
      </c>
      <c r="G26" s="7"/>
    </row>
    <row r="27" spans="1:7">
      <c r="A27" s="12">
        <v>26</v>
      </c>
      <c r="B27" s="12">
        <v>11080784</v>
      </c>
      <c r="C27" s="12" t="s">
        <v>3</v>
      </c>
      <c r="D27" s="12" t="s">
        <v>1</v>
      </c>
      <c r="E27" s="13">
        <v>41183</v>
      </c>
      <c r="F27" s="14">
        <f t="shared" ca="1" si="0"/>
        <v>4</v>
      </c>
      <c r="G27" s="7"/>
    </row>
    <row r="28" spans="1:7">
      <c r="A28" s="12">
        <v>27</v>
      </c>
      <c r="B28" s="12">
        <v>11188516</v>
      </c>
      <c r="C28" s="12" t="s">
        <v>11</v>
      </c>
      <c r="D28" s="12" t="s">
        <v>1</v>
      </c>
      <c r="E28" s="13">
        <v>40330</v>
      </c>
      <c r="F28" s="14">
        <f t="shared" ca="1" si="0"/>
        <v>7</v>
      </c>
      <c r="G28" s="7"/>
    </row>
    <row r="29" spans="1:7">
      <c r="A29" s="12">
        <v>28</v>
      </c>
      <c r="B29" s="12">
        <v>11194232</v>
      </c>
      <c r="C29" s="12" t="s">
        <v>3</v>
      </c>
      <c r="D29" s="12" t="s">
        <v>1</v>
      </c>
      <c r="E29" s="13">
        <v>41761</v>
      </c>
      <c r="F29" s="14">
        <f t="shared" ca="1" si="0"/>
        <v>3</v>
      </c>
      <c r="G29" s="7"/>
    </row>
    <row r="30" spans="1:7">
      <c r="A30" s="12">
        <v>29</v>
      </c>
      <c r="B30" s="12">
        <v>11395104</v>
      </c>
      <c r="C30" s="12" t="s">
        <v>12</v>
      </c>
      <c r="D30" s="12" t="s">
        <v>7</v>
      </c>
      <c r="E30" s="13">
        <v>41595</v>
      </c>
      <c r="F30" s="14">
        <f t="shared" ca="1" si="0"/>
        <v>3</v>
      </c>
      <c r="G30" s="7"/>
    </row>
    <row r="31" spans="1:7">
      <c r="A31" s="12">
        <v>30</v>
      </c>
      <c r="B31" s="12">
        <v>11556760</v>
      </c>
      <c r="C31" s="12" t="s">
        <v>3</v>
      </c>
      <c r="D31" s="12" t="s">
        <v>1</v>
      </c>
      <c r="E31" s="13">
        <v>41316</v>
      </c>
      <c r="F31" s="14">
        <f t="shared" ca="1" si="0"/>
        <v>4</v>
      </c>
      <c r="G31" s="7"/>
    </row>
    <row r="32" spans="1:7">
      <c r="A32" s="12">
        <v>31</v>
      </c>
      <c r="B32" s="12">
        <v>11583640</v>
      </c>
      <c r="C32" s="12" t="s">
        <v>4</v>
      </c>
      <c r="D32" s="12" t="s">
        <v>1</v>
      </c>
      <c r="E32" s="13">
        <v>38718</v>
      </c>
      <c r="F32" s="14">
        <f t="shared" ca="1" si="0"/>
        <v>11</v>
      </c>
      <c r="G32" s="7"/>
    </row>
    <row r="33" spans="1:7">
      <c r="A33" s="12">
        <v>32</v>
      </c>
      <c r="B33" s="12">
        <v>11708899</v>
      </c>
      <c r="C33" s="12" t="s">
        <v>4</v>
      </c>
      <c r="D33" s="12" t="s">
        <v>1</v>
      </c>
      <c r="E33" s="13">
        <v>39797</v>
      </c>
      <c r="F33" s="14">
        <f t="shared" ca="1" si="0"/>
        <v>8</v>
      </c>
      <c r="G33" s="7"/>
    </row>
    <row r="34" spans="1:7">
      <c r="A34" s="12">
        <v>33</v>
      </c>
      <c r="B34" s="12">
        <v>11710093</v>
      </c>
      <c r="C34" s="12" t="s">
        <v>4</v>
      </c>
      <c r="D34" s="12" t="s">
        <v>1</v>
      </c>
      <c r="E34" s="13">
        <v>38611</v>
      </c>
      <c r="F34" s="14">
        <f t="shared" ca="1" si="0"/>
        <v>11</v>
      </c>
      <c r="G34" s="7"/>
    </row>
    <row r="35" spans="1:7">
      <c r="A35" s="12">
        <v>34</v>
      </c>
      <c r="B35" s="12">
        <v>11714118</v>
      </c>
      <c r="C35" s="12" t="s">
        <v>0</v>
      </c>
      <c r="D35" s="12" t="s">
        <v>1</v>
      </c>
      <c r="E35" s="13">
        <v>39120</v>
      </c>
      <c r="F35" s="14">
        <f t="shared" ca="1" si="0"/>
        <v>10</v>
      </c>
      <c r="G35" s="7"/>
    </row>
    <row r="36" spans="1:7">
      <c r="A36" s="12">
        <v>35</v>
      </c>
      <c r="B36" s="12">
        <v>11714498</v>
      </c>
      <c r="C36" s="12" t="s">
        <v>4</v>
      </c>
      <c r="D36" s="12" t="s">
        <v>1</v>
      </c>
      <c r="E36" s="13">
        <v>40544</v>
      </c>
      <c r="F36" s="14">
        <f t="shared" ca="1" si="0"/>
        <v>6</v>
      </c>
      <c r="G36" s="7"/>
    </row>
    <row r="37" spans="1:7">
      <c r="A37" s="12">
        <v>36</v>
      </c>
      <c r="B37" s="12">
        <v>11715942</v>
      </c>
      <c r="C37" s="12" t="s">
        <v>3</v>
      </c>
      <c r="D37" s="12" t="s">
        <v>1</v>
      </c>
      <c r="E37" s="13">
        <v>41618</v>
      </c>
      <c r="F37" s="14">
        <f t="shared" ca="1" si="0"/>
        <v>3</v>
      </c>
      <c r="G37" s="7"/>
    </row>
    <row r="38" spans="1:7">
      <c r="A38" s="12">
        <v>37</v>
      </c>
      <c r="B38" s="12">
        <v>11837003</v>
      </c>
      <c r="C38" s="12" t="s">
        <v>3</v>
      </c>
      <c r="D38" s="12" t="s">
        <v>1</v>
      </c>
      <c r="E38" s="13">
        <v>41464</v>
      </c>
      <c r="F38" s="14">
        <f t="shared" ca="1" si="0"/>
        <v>3</v>
      </c>
      <c r="G38" s="7"/>
    </row>
    <row r="39" spans="1:7">
      <c r="A39" s="12">
        <v>38</v>
      </c>
      <c r="B39" s="12">
        <v>11975707</v>
      </c>
      <c r="C39" s="12" t="s">
        <v>3</v>
      </c>
      <c r="D39" s="12" t="s">
        <v>1</v>
      </c>
      <c r="E39" s="13">
        <v>41099</v>
      </c>
      <c r="F39" s="14">
        <f t="shared" ca="1" si="0"/>
        <v>4</v>
      </c>
      <c r="G39" s="7"/>
    </row>
    <row r="40" spans="1:7">
      <c r="A40" s="12">
        <v>39</v>
      </c>
      <c r="B40" s="12">
        <v>12088117</v>
      </c>
      <c r="C40" s="12" t="s">
        <v>3</v>
      </c>
      <c r="D40" s="12" t="s">
        <v>1</v>
      </c>
      <c r="E40" s="13">
        <v>41183</v>
      </c>
      <c r="F40" s="14">
        <f t="shared" ca="1" si="0"/>
        <v>4</v>
      </c>
      <c r="G40" s="7"/>
    </row>
    <row r="41" spans="1:7">
      <c r="A41" s="12">
        <v>40</v>
      </c>
      <c r="B41" s="12">
        <v>12202973</v>
      </c>
      <c r="C41" s="12" t="s">
        <v>0</v>
      </c>
      <c r="D41" s="12" t="s">
        <v>7</v>
      </c>
      <c r="E41" s="13">
        <v>42704</v>
      </c>
      <c r="F41" s="14">
        <f t="shared" ca="1" si="0"/>
        <v>0</v>
      </c>
      <c r="G41" s="7"/>
    </row>
    <row r="42" spans="1:7">
      <c r="A42" s="12">
        <v>41</v>
      </c>
      <c r="B42" s="12">
        <v>12207436</v>
      </c>
      <c r="C42" s="12" t="s">
        <v>13</v>
      </c>
      <c r="D42" s="12" t="s">
        <v>7</v>
      </c>
      <c r="E42" s="13">
        <v>42758</v>
      </c>
      <c r="F42" s="14">
        <f t="shared" ca="1" si="0"/>
        <v>0</v>
      </c>
      <c r="G42" s="7"/>
    </row>
    <row r="43" spans="1:7">
      <c r="A43" s="12">
        <v>42</v>
      </c>
      <c r="B43" s="12">
        <v>12368043</v>
      </c>
      <c r="C43" s="12" t="s">
        <v>4</v>
      </c>
      <c r="D43" s="12" t="s">
        <v>1</v>
      </c>
      <c r="E43" s="13">
        <v>34335</v>
      </c>
      <c r="F43" s="14">
        <f t="shared" ca="1" si="0"/>
        <v>23</v>
      </c>
      <c r="G43" s="7"/>
    </row>
    <row r="44" spans="1:7">
      <c r="A44" s="12">
        <v>43</v>
      </c>
      <c r="B44" s="12">
        <v>12448562</v>
      </c>
      <c r="C44" s="12" t="s">
        <v>3</v>
      </c>
      <c r="D44" s="12" t="s">
        <v>1</v>
      </c>
      <c r="E44" s="13">
        <v>41183</v>
      </c>
      <c r="F44" s="14">
        <f t="shared" ca="1" si="0"/>
        <v>4</v>
      </c>
      <c r="G44" s="7"/>
    </row>
    <row r="45" spans="1:7">
      <c r="A45" s="12">
        <v>44</v>
      </c>
      <c r="B45" s="12">
        <v>12473971</v>
      </c>
      <c r="C45" s="12" t="s">
        <v>14</v>
      </c>
      <c r="D45" s="12" t="s">
        <v>7</v>
      </c>
      <c r="E45" s="13">
        <v>41866</v>
      </c>
      <c r="F45" s="14">
        <f t="shared" ca="1" si="0"/>
        <v>2</v>
      </c>
      <c r="G45" s="7"/>
    </row>
    <row r="46" spans="1:7">
      <c r="A46" s="12">
        <v>45</v>
      </c>
      <c r="B46" s="12">
        <v>12491961</v>
      </c>
      <c r="C46" s="12" t="s">
        <v>3</v>
      </c>
      <c r="D46" s="12" t="s">
        <v>1</v>
      </c>
      <c r="E46" s="13">
        <v>41829</v>
      </c>
      <c r="F46" s="14">
        <f t="shared" ca="1" si="0"/>
        <v>2</v>
      </c>
      <c r="G46" s="7"/>
    </row>
    <row r="47" spans="1:7">
      <c r="A47" s="12">
        <v>46</v>
      </c>
      <c r="B47" s="12">
        <v>12710724</v>
      </c>
      <c r="C47" s="12" t="s">
        <v>3</v>
      </c>
      <c r="D47" s="12" t="s">
        <v>1</v>
      </c>
      <c r="E47" s="13">
        <v>41183</v>
      </c>
      <c r="F47" s="14">
        <f t="shared" ca="1" si="0"/>
        <v>4</v>
      </c>
      <c r="G47" s="7"/>
    </row>
    <row r="48" spans="1:7">
      <c r="A48" s="12">
        <v>47</v>
      </c>
      <c r="B48" s="12">
        <v>13061680</v>
      </c>
      <c r="C48" s="12" t="s">
        <v>15</v>
      </c>
      <c r="D48" s="12" t="s">
        <v>7</v>
      </c>
      <c r="E48" s="13">
        <v>41640</v>
      </c>
      <c r="F48" s="14">
        <f t="shared" ca="1" si="0"/>
        <v>3</v>
      </c>
      <c r="G48" s="7"/>
    </row>
    <row r="49" spans="1:7">
      <c r="A49" s="12">
        <v>48</v>
      </c>
      <c r="B49" s="12">
        <v>13072616</v>
      </c>
      <c r="C49" s="12" t="s">
        <v>3</v>
      </c>
      <c r="D49" s="12" t="s">
        <v>1</v>
      </c>
      <c r="E49" s="13">
        <v>41183</v>
      </c>
      <c r="F49" s="14">
        <f t="shared" ca="1" si="0"/>
        <v>4</v>
      </c>
      <c r="G49" s="7"/>
    </row>
    <row r="50" spans="1:7">
      <c r="A50" s="12">
        <v>49</v>
      </c>
      <c r="B50" s="12">
        <v>13211886</v>
      </c>
      <c r="C50" s="12" t="s">
        <v>4</v>
      </c>
      <c r="D50" s="12" t="s">
        <v>1</v>
      </c>
      <c r="E50" s="13">
        <v>36800</v>
      </c>
      <c r="F50" s="14">
        <f t="shared" ca="1" si="0"/>
        <v>16</v>
      </c>
      <c r="G50" s="7"/>
    </row>
    <row r="51" spans="1:7">
      <c r="A51" s="12">
        <v>50</v>
      </c>
      <c r="B51" s="12">
        <v>13400003</v>
      </c>
      <c r="C51" s="12" t="s">
        <v>15</v>
      </c>
      <c r="D51" s="12" t="s">
        <v>1</v>
      </c>
      <c r="E51" s="13">
        <v>41625</v>
      </c>
      <c r="F51" s="14">
        <f t="shared" ca="1" si="0"/>
        <v>3</v>
      </c>
      <c r="G51" s="7"/>
    </row>
    <row r="52" spans="1:7">
      <c r="A52" s="12">
        <v>51</v>
      </c>
      <c r="B52" s="12">
        <v>13682884</v>
      </c>
      <c r="C52" s="12" t="s">
        <v>4</v>
      </c>
      <c r="D52" s="12" t="s">
        <v>1</v>
      </c>
      <c r="E52" s="13">
        <v>40210</v>
      </c>
      <c r="F52" s="14">
        <f t="shared" ca="1" si="0"/>
        <v>7</v>
      </c>
      <c r="G52" s="7"/>
    </row>
    <row r="53" spans="1:7">
      <c r="A53" s="12">
        <v>52</v>
      </c>
      <c r="B53" s="12">
        <v>14001330</v>
      </c>
      <c r="C53" s="12" t="s">
        <v>3</v>
      </c>
      <c r="D53" s="12" t="s">
        <v>1</v>
      </c>
      <c r="E53" s="13">
        <v>41183</v>
      </c>
      <c r="F53" s="14">
        <f t="shared" ca="1" si="0"/>
        <v>4</v>
      </c>
      <c r="G53" s="7"/>
    </row>
    <row r="54" spans="1:7">
      <c r="A54" s="12">
        <v>53</v>
      </c>
      <c r="B54" s="12">
        <v>14002509</v>
      </c>
      <c r="C54" s="12" t="s">
        <v>16</v>
      </c>
      <c r="D54" s="12" t="s">
        <v>1</v>
      </c>
      <c r="E54" s="13">
        <v>40057</v>
      </c>
      <c r="F54" s="14">
        <f t="shared" ca="1" si="0"/>
        <v>7</v>
      </c>
      <c r="G54" s="7"/>
    </row>
    <row r="55" spans="1:7">
      <c r="A55" s="12">
        <v>54</v>
      </c>
      <c r="B55" s="12">
        <v>14067657</v>
      </c>
      <c r="C55" s="12" t="s">
        <v>17</v>
      </c>
      <c r="D55" s="12" t="s">
        <v>1</v>
      </c>
      <c r="E55" s="13">
        <v>39377</v>
      </c>
      <c r="F55" s="14">
        <f t="shared" ca="1" si="0"/>
        <v>9</v>
      </c>
      <c r="G55" s="7"/>
    </row>
    <row r="56" spans="1:7">
      <c r="A56" s="12">
        <v>55</v>
      </c>
      <c r="B56" s="12">
        <v>14324114</v>
      </c>
      <c r="C56" s="12" t="s">
        <v>4</v>
      </c>
      <c r="D56" s="12" t="s">
        <v>1</v>
      </c>
      <c r="E56" s="13">
        <v>40559</v>
      </c>
      <c r="F56" s="14">
        <f t="shared" ca="1" si="0"/>
        <v>6</v>
      </c>
      <c r="G56" s="7"/>
    </row>
    <row r="57" spans="1:7">
      <c r="A57" s="12">
        <v>56</v>
      </c>
      <c r="B57" s="12">
        <v>14433430</v>
      </c>
      <c r="C57" s="12" t="s">
        <v>0</v>
      </c>
      <c r="D57" s="12" t="s">
        <v>1</v>
      </c>
      <c r="E57" s="13">
        <v>38733</v>
      </c>
      <c r="F57" s="14">
        <f t="shared" ca="1" si="0"/>
        <v>11</v>
      </c>
      <c r="G57" s="7"/>
    </row>
    <row r="58" spans="1:7">
      <c r="A58" s="12">
        <v>57</v>
      </c>
      <c r="B58" s="12">
        <v>14467321</v>
      </c>
      <c r="C58" s="12" t="s">
        <v>3</v>
      </c>
      <c r="D58" s="12" t="s">
        <v>1</v>
      </c>
      <c r="E58" s="13">
        <v>41183</v>
      </c>
      <c r="F58" s="14">
        <f t="shared" ca="1" si="0"/>
        <v>4</v>
      </c>
      <c r="G58" s="7"/>
    </row>
    <row r="59" spans="1:7">
      <c r="A59" s="12">
        <v>58</v>
      </c>
      <c r="B59" s="12">
        <v>14711249</v>
      </c>
      <c r="C59" s="12" t="s">
        <v>3</v>
      </c>
      <c r="D59" s="12" t="s">
        <v>1</v>
      </c>
      <c r="E59" s="13">
        <v>42737</v>
      </c>
      <c r="F59" s="14">
        <f t="shared" ca="1" si="0"/>
        <v>0</v>
      </c>
      <c r="G59" s="7"/>
    </row>
    <row r="60" spans="1:7">
      <c r="A60" s="12">
        <v>59</v>
      </c>
      <c r="B60" s="12">
        <v>14814388</v>
      </c>
      <c r="C60" s="12" t="s">
        <v>18</v>
      </c>
      <c r="D60" s="12" t="s">
        <v>1</v>
      </c>
      <c r="E60" s="13">
        <v>41155</v>
      </c>
      <c r="F60" s="14">
        <f t="shared" ca="1" si="0"/>
        <v>4</v>
      </c>
      <c r="G60" s="7"/>
    </row>
    <row r="61" spans="1:7">
      <c r="A61" s="12">
        <v>60</v>
      </c>
      <c r="B61" s="12">
        <v>14993186</v>
      </c>
      <c r="C61" s="12" t="s">
        <v>3</v>
      </c>
      <c r="D61" s="12" t="s">
        <v>1</v>
      </c>
      <c r="E61" s="13">
        <v>40910</v>
      </c>
      <c r="F61" s="14">
        <f t="shared" ca="1" si="0"/>
        <v>5</v>
      </c>
      <c r="G61" s="7"/>
    </row>
    <row r="62" spans="1:7">
      <c r="A62" s="12">
        <v>61</v>
      </c>
      <c r="B62" s="12">
        <v>15071232</v>
      </c>
      <c r="C62" s="12" t="s">
        <v>3</v>
      </c>
      <c r="D62" s="12" t="s">
        <v>1</v>
      </c>
      <c r="E62" s="13">
        <v>41183</v>
      </c>
      <c r="F62" s="14">
        <f t="shared" ca="1" si="0"/>
        <v>4</v>
      </c>
      <c r="G62" s="7"/>
    </row>
    <row r="63" spans="1:7">
      <c r="A63" s="12">
        <v>62</v>
      </c>
      <c r="B63" s="12">
        <v>15215734</v>
      </c>
      <c r="C63" s="12" t="s">
        <v>19</v>
      </c>
      <c r="D63" s="12" t="s">
        <v>7</v>
      </c>
      <c r="E63" s="13">
        <v>41639</v>
      </c>
      <c r="F63" s="14">
        <f t="shared" ca="1" si="0"/>
        <v>3</v>
      </c>
      <c r="G63" s="7"/>
    </row>
    <row r="64" spans="1:7">
      <c r="A64" s="12">
        <v>63</v>
      </c>
      <c r="B64" s="12">
        <v>15270462</v>
      </c>
      <c r="C64" s="12" t="s">
        <v>3</v>
      </c>
      <c r="D64" s="12" t="s">
        <v>1</v>
      </c>
      <c r="E64" s="13">
        <v>40665</v>
      </c>
      <c r="F64" s="14">
        <f t="shared" ca="1" si="0"/>
        <v>6</v>
      </c>
      <c r="G64" s="7"/>
    </row>
    <row r="65" spans="1:7">
      <c r="A65" s="12">
        <v>64</v>
      </c>
      <c r="B65" s="12">
        <v>15330413</v>
      </c>
      <c r="C65" s="12" t="s">
        <v>3</v>
      </c>
      <c r="D65" s="12" t="s">
        <v>1</v>
      </c>
      <c r="E65" s="13">
        <v>41920</v>
      </c>
      <c r="F65" s="14">
        <f t="shared" ca="1" si="0"/>
        <v>2</v>
      </c>
      <c r="G65" s="7"/>
    </row>
    <row r="66" spans="1:7">
      <c r="A66" s="12">
        <v>65</v>
      </c>
      <c r="B66" s="12">
        <v>15349252</v>
      </c>
      <c r="C66" s="12" t="s">
        <v>3</v>
      </c>
      <c r="D66" s="12" t="s">
        <v>1</v>
      </c>
      <c r="E66" s="13">
        <v>41183</v>
      </c>
      <c r="F66" s="14">
        <f t="shared" ca="1" si="0"/>
        <v>4</v>
      </c>
      <c r="G66" s="7"/>
    </row>
    <row r="67" spans="1:7">
      <c r="A67" s="12">
        <v>66</v>
      </c>
      <c r="B67" s="12">
        <v>15411129</v>
      </c>
      <c r="C67" s="12" t="s">
        <v>3</v>
      </c>
      <c r="D67" s="12" t="s">
        <v>1</v>
      </c>
      <c r="E67" s="13">
        <v>41464</v>
      </c>
      <c r="F67" s="14">
        <f t="shared" ref="F67:F128" ca="1" si="1">DATEDIF(E67,TODAY(),"Y")</f>
        <v>3</v>
      </c>
      <c r="G67" s="7"/>
    </row>
    <row r="68" spans="1:7">
      <c r="A68" s="12">
        <v>67</v>
      </c>
      <c r="B68" s="12">
        <v>15811207</v>
      </c>
      <c r="C68" s="12" t="s">
        <v>3</v>
      </c>
      <c r="D68" s="12" t="s">
        <v>1</v>
      </c>
      <c r="E68" s="13">
        <v>40992</v>
      </c>
      <c r="F68" s="14">
        <f t="shared" ca="1" si="1"/>
        <v>5</v>
      </c>
      <c r="G68" s="7"/>
    </row>
    <row r="69" spans="1:7">
      <c r="A69" s="12">
        <v>68</v>
      </c>
      <c r="B69" s="12">
        <v>15999901</v>
      </c>
      <c r="C69" s="12" t="s">
        <v>20</v>
      </c>
      <c r="D69" s="12" t="s">
        <v>7</v>
      </c>
      <c r="E69" s="13">
        <v>35913</v>
      </c>
      <c r="F69" s="14">
        <f t="shared" ca="1" si="1"/>
        <v>19</v>
      </c>
      <c r="G69" s="7"/>
    </row>
    <row r="70" spans="1:7">
      <c r="A70" s="12">
        <v>69</v>
      </c>
      <c r="B70" s="12">
        <v>16000012</v>
      </c>
      <c r="C70" s="12" t="s">
        <v>21</v>
      </c>
      <c r="D70" s="12" t="s">
        <v>1</v>
      </c>
      <c r="E70" s="13">
        <v>41014</v>
      </c>
      <c r="F70" s="14">
        <f t="shared" ca="1" si="1"/>
        <v>5</v>
      </c>
      <c r="G70" s="7"/>
    </row>
    <row r="71" spans="1:7">
      <c r="A71" s="12">
        <v>70</v>
      </c>
      <c r="B71" s="12">
        <v>16072781</v>
      </c>
      <c r="C71" s="12" t="s">
        <v>3</v>
      </c>
      <c r="D71" s="12" t="s">
        <v>1</v>
      </c>
      <c r="E71" s="13">
        <v>40878</v>
      </c>
      <c r="F71" s="14">
        <f t="shared" ca="1" si="1"/>
        <v>5</v>
      </c>
      <c r="G71" s="7"/>
    </row>
    <row r="72" spans="1:7">
      <c r="A72" s="12">
        <v>71</v>
      </c>
      <c r="B72" s="12">
        <v>16155992</v>
      </c>
      <c r="C72" s="12" t="s">
        <v>3</v>
      </c>
      <c r="D72" s="12" t="s">
        <v>1</v>
      </c>
      <c r="E72" s="13">
        <v>40878</v>
      </c>
      <c r="F72" s="14">
        <f t="shared" ca="1" si="1"/>
        <v>5</v>
      </c>
      <c r="G72" s="7"/>
    </row>
    <row r="73" spans="1:7">
      <c r="A73" s="12">
        <v>72</v>
      </c>
      <c r="B73" s="12">
        <v>16157220</v>
      </c>
      <c r="C73" s="12" t="s">
        <v>22</v>
      </c>
      <c r="D73" s="12" t="s">
        <v>1</v>
      </c>
      <c r="E73" s="13">
        <v>42064</v>
      </c>
      <c r="F73" s="14">
        <f t="shared" ca="1" si="1"/>
        <v>2</v>
      </c>
      <c r="G73" s="7"/>
    </row>
    <row r="74" spans="1:7">
      <c r="A74" s="12">
        <v>73</v>
      </c>
      <c r="B74" s="12">
        <v>16191814</v>
      </c>
      <c r="C74" s="12" t="s">
        <v>13</v>
      </c>
      <c r="D74" s="12" t="s">
        <v>7</v>
      </c>
      <c r="E74" s="13">
        <v>42768</v>
      </c>
      <c r="F74" s="14">
        <f t="shared" ca="1" si="1"/>
        <v>0</v>
      </c>
      <c r="G74" s="7"/>
    </row>
    <row r="75" spans="1:7">
      <c r="A75" s="12">
        <v>74</v>
      </c>
      <c r="B75" s="12">
        <v>16414527</v>
      </c>
      <c r="C75" s="12" t="s">
        <v>3</v>
      </c>
      <c r="D75" s="12" t="s">
        <v>1</v>
      </c>
      <c r="E75" s="13">
        <v>41183</v>
      </c>
      <c r="F75" s="14">
        <f t="shared" ca="1" si="1"/>
        <v>4</v>
      </c>
      <c r="G75" s="7"/>
    </row>
    <row r="76" spans="1:7">
      <c r="A76" s="12">
        <v>75</v>
      </c>
      <c r="B76" s="12">
        <v>16634928</v>
      </c>
      <c r="C76" s="12" t="s">
        <v>23</v>
      </c>
      <c r="D76" s="12" t="s">
        <v>1</v>
      </c>
      <c r="E76" s="13">
        <v>38611</v>
      </c>
      <c r="F76" s="14">
        <f t="shared" ca="1" si="1"/>
        <v>11</v>
      </c>
      <c r="G76" s="7"/>
    </row>
    <row r="77" spans="1:7">
      <c r="A77" s="12">
        <v>76</v>
      </c>
      <c r="B77" s="12">
        <v>16638578</v>
      </c>
      <c r="C77" s="12" t="s">
        <v>3</v>
      </c>
      <c r="D77" s="12" t="s">
        <v>1</v>
      </c>
      <c r="E77" s="13">
        <v>41829</v>
      </c>
      <c r="F77" s="14">
        <f t="shared" ca="1" si="1"/>
        <v>2</v>
      </c>
      <c r="G77" s="7"/>
    </row>
    <row r="78" spans="1:7">
      <c r="A78" s="12">
        <v>77</v>
      </c>
      <c r="B78" s="12">
        <v>16774462</v>
      </c>
      <c r="C78" s="12" t="s">
        <v>24</v>
      </c>
      <c r="D78" s="12" t="s">
        <v>1</v>
      </c>
      <c r="E78" s="13">
        <v>39783</v>
      </c>
      <c r="F78" s="14">
        <f t="shared" ca="1" si="1"/>
        <v>8</v>
      </c>
      <c r="G78" s="7"/>
    </row>
    <row r="79" spans="1:7">
      <c r="A79" s="12">
        <v>78</v>
      </c>
      <c r="B79" s="12">
        <v>16805862</v>
      </c>
      <c r="C79" s="12" t="s">
        <v>3</v>
      </c>
      <c r="D79" s="12" t="s">
        <v>1</v>
      </c>
      <c r="E79" s="13">
        <v>41183</v>
      </c>
      <c r="F79" s="14">
        <f t="shared" ca="1" si="1"/>
        <v>4</v>
      </c>
      <c r="G79" s="7"/>
    </row>
    <row r="80" spans="1:7">
      <c r="A80" s="12">
        <v>79</v>
      </c>
      <c r="B80" s="12">
        <v>17204161</v>
      </c>
      <c r="C80" s="12" t="s">
        <v>3</v>
      </c>
      <c r="D80" s="12" t="s">
        <v>1</v>
      </c>
      <c r="E80" s="13">
        <v>40892</v>
      </c>
      <c r="F80" s="14">
        <f t="shared" ca="1" si="1"/>
        <v>5</v>
      </c>
      <c r="G80" s="7"/>
    </row>
    <row r="81" spans="1:7">
      <c r="A81" s="12">
        <v>80</v>
      </c>
      <c r="B81" s="12">
        <v>17617437</v>
      </c>
      <c r="C81" s="12" t="s">
        <v>25</v>
      </c>
      <c r="D81" s="12" t="s">
        <v>7</v>
      </c>
      <c r="E81" s="13">
        <v>42674</v>
      </c>
      <c r="F81" s="14">
        <f t="shared" ca="1" si="1"/>
        <v>0</v>
      </c>
      <c r="G81" s="7"/>
    </row>
    <row r="82" spans="1:7">
      <c r="A82" s="12">
        <v>81</v>
      </c>
      <c r="B82" s="12">
        <v>17724213</v>
      </c>
      <c r="C82" s="12" t="s">
        <v>26</v>
      </c>
      <c r="D82" s="12" t="s">
        <v>1</v>
      </c>
      <c r="E82" s="13">
        <v>42767</v>
      </c>
      <c r="F82" s="14">
        <f t="shared" ca="1" si="1"/>
        <v>0</v>
      </c>
      <c r="G82" s="7"/>
    </row>
    <row r="83" spans="1:7">
      <c r="A83" s="12">
        <v>82</v>
      </c>
      <c r="B83" s="12">
        <v>17725018</v>
      </c>
      <c r="C83" s="12" t="s">
        <v>3</v>
      </c>
      <c r="D83" s="12" t="s">
        <v>1</v>
      </c>
      <c r="E83" s="13">
        <v>41897</v>
      </c>
      <c r="F83" s="14">
        <f t="shared" ca="1" si="1"/>
        <v>2</v>
      </c>
      <c r="G83" s="7"/>
    </row>
    <row r="84" spans="1:7">
      <c r="A84" s="12">
        <v>83</v>
      </c>
      <c r="B84" s="12">
        <v>17725277</v>
      </c>
      <c r="C84" s="12" t="s">
        <v>27</v>
      </c>
      <c r="D84" s="12" t="s">
        <v>1</v>
      </c>
      <c r="E84" s="13">
        <v>42425</v>
      </c>
      <c r="F84" s="14">
        <f t="shared" ca="1" si="1"/>
        <v>1</v>
      </c>
      <c r="G84" s="7"/>
    </row>
    <row r="85" spans="1:7">
      <c r="A85" s="12">
        <v>84</v>
      </c>
      <c r="B85" s="12">
        <v>17725915</v>
      </c>
      <c r="C85" s="12" t="s">
        <v>28</v>
      </c>
      <c r="D85" s="12" t="s">
        <v>7</v>
      </c>
      <c r="E85" s="13">
        <v>40804</v>
      </c>
      <c r="F85" s="14">
        <f t="shared" ca="1" si="1"/>
        <v>5</v>
      </c>
      <c r="G85" s="7"/>
    </row>
    <row r="86" spans="1:7">
      <c r="A86" s="12">
        <v>85</v>
      </c>
      <c r="B86" s="12">
        <v>17768666</v>
      </c>
      <c r="C86" s="12" t="s">
        <v>3</v>
      </c>
      <c r="D86" s="12" t="s">
        <v>1</v>
      </c>
      <c r="E86" s="13">
        <v>40878</v>
      </c>
      <c r="F86" s="14">
        <f t="shared" ca="1" si="1"/>
        <v>5</v>
      </c>
      <c r="G86" s="7"/>
    </row>
    <row r="87" spans="1:7">
      <c r="A87" s="12">
        <v>86</v>
      </c>
      <c r="B87" s="12">
        <v>17829344</v>
      </c>
      <c r="C87" s="12" t="s">
        <v>3</v>
      </c>
      <c r="D87" s="12" t="s">
        <v>1</v>
      </c>
      <c r="E87" s="13">
        <v>41183</v>
      </c>
      <c r="F87" s="14">
        <f t="shared" ca="1" si="1"/>
        <v>4</v>
      </c>
      <c r="G87" s="7"/>
    </row>
    <row r="88" spans="1:7">
      <c r="A88" s="12">
        <v>87</v>
      </c>
      <c r="B88" s="12">
        <v>17845227</v>
      </c>
      <c r="C88" s="12" t="s">
        <v>3</v>
      </c>
      <c r="D88" s="12" t="s">
        <v>1</v>
      </c>
      <c r="E88" s="13">
        <v>40678</v>
      </c>
      <c r="F88" s="14">
        <f t="shared" ca="1" si="1"/>
        <v>6</v>
      </c>
      <c r="G88" s="7"/>
    </row>
    <row r="89" spans="1:7">
      <c r="A89" s="12">
        <v>88</v>
      </c>
      <c r="B89" s="12">
        <v>17989662</v>
      </c>
      <c r="C89" s="12" t="s">
        <v>3</v>
      </c>
      <c r="D89" s="12" t="s">
        <v>1</v>
      </c>
      <c r="E89" s="13">
        <v>40588</v>
      </c>
      <c r="F89" s="14">
        <f t="shared" ca="1" si="1"/>
        <v>6</v>
      </c>
      <c r="G89" s="7"/>
    </row>
    <row r="90" spans="1:7">
      <c r="A90" s="12">
        <v>89</v>
      </c>
      <c r="B90" s="12">
        <v>18204754</v>
      </c>
      <c r="C90" s="12" t="s">
        <v>29</v>
      </c>
      <c r="D90" s="12" t="s">
        <v>1</v>
      </c>
      <c r="E90" s="13">
        <v>42081</v>
      </c>
      <c r="F90" s="14">
        <f t="shared" ca="1" si="1"/>
        <v>2</v>
      </c>
      <c r="G90" s="7"/>
    </row>
    <row r="91" spans="1:7">
      <c r="A91" s="12">
        <v>90</v>
      </c>
      <c r="B91" s="12">
        <v>18328115</v>
      </c>
      <c r="C91" s="12" t="s">
        <v>21</v>
      </c>
      <c r="D91" s="12" t="s">
        <v>1</v>
      </c>
      <c r="E91" s="13">
        <v>41075</v>
      </c>
      <c r="F91" s="14">
        <f t="shared" ca="1" si="1"/>
        <v>5</v>
      </c>
      <c r="G91" s="7"/>
    </row>
    <row r="92" spans="1:7">
      <c r="A92" s="12">
        <v>91</v>
      </c>
      <c r="B92" s="12">
        <v>18424482</v>
      </c>
      <c r="C92" s="12" t="s">
        <v>3</v>
      </c>
      <c r="D92" s="12" t="s">
        <v>1</v>
      </c>
      <c r="E92" s="13">
        <v>41821</v>
      </c>
      <c r="F92" s="14">
        <f t="shared" ca="1" si="1"/>
        <v>2</v>
      </c>
      <c r="G92" s="7"/>
    </row>
    <row r="93" spans="1:7">
      <c r="A93" s="12">
        <v>92</v>
      </c>
      <c r="B93" s="12">
        <v>18425683</v>
      </c>
      <c r="C93" s="12" t="s">
        <v>30</v>
      </c>
      <c r="D93" s="12" t="s">
        <v>1</v>
      </c>
      <c r="E93" s="13">
        <v>42095</v>
      </c>
      <c r="F93" s="14">
        <f t="shared" ca="1" si="1"/>
        <v>2</v>
      </c>
      <c r="G93" s="7"/>
    </row>
    <row r="94" spans="1:7">
      <c r="A94" s="12">
        <v>93</v>
      </c>
      <c r="B94" s="12">
        <v>18558604</v>
      </c>
      <c r="C94" s="12" t="s">
        <v>3</v>
      </c>
      <c r="D94" s="12" t="s">
        <v>1</v>
      </c>
      <c r="E94" s="13">
        <v>40892</v>
      </c>
      <c r="F94" s="14">
        <f t="shared" ca="1" si="1"/>
        <v>5</v>
      </c>
      <c r="G94" s="7"/>
    </row>
    <row r="95" spans="1:7">
      <c r="A95" s="12">
        <v>94</v>
      </c>
      <c r="B95" s="12">
        <v>18560661</v>
      </c>
      <c r="C95" s="12" t="s">
        <v>3</v>
      </c>
      <c r="D95" s="12" t="s">
        <v>1</v>
      </c>
      <c r="E95" s="13">
        <v>42430</v>
      </c>
      <c r="F95" s="14">
        <f t="shared" ca="1" si="1"/>
        <v>1</v>
      </c>
      <c r="G95" s="7"/>
    </row>
    <row r="96" spans="1:7">
      <c r="A96" s="12">
        <v>95</v>
      </c>
      <c r="B96" s="12">
        <v>18641952</v>
      </c>
      <c r="C96" s="12" t="s">
        <v>3</v>
      </c>
      <c r="D96" s="12" t="s">
        <v>1</v>
      </c>
      <c r="E96" s="13">
        <v>41464</v>
      </c>
      <c r="F96" s="14">
        <f t="shared" ca="1" si="1"/>
        <v>3</v>
      </c>
      <c r="G96" s="7"/>
    </row>
    <row r="97" spans="1:7">
      <c r="A97" s="12">
        <v>96</v>
      </c>
      <c r="B97" s="12">
        <v>18642049</v>
      </c>
      <c r="C97" s="12" t="s">
        <v>31</v>
      </c>
      <c r="D97" s="12" t="s">
        <v>1</v>
      </c>
      <c r="E97" s="13">
        <v>42675</v>
      </c>
      <c r="F97" s="14">
        <f t="shared" ca="1" si="1"/>
        <v>0</v>
      </c>
      <c r="G97" s="7"/>
    </row>
    <row r="98" spans="1:7">
      <c r="A98" s="12">
        <v>97</v>
      </c>
      <c r="B98" s="12">
        <v>18642574</v>
      </c>
      <c r="C98" s="12" t="s">
        <v>4</v>
      </c>
      <c r="D98" s="12" t="s">
        <v>1</v>
      </c>
      <c r="E98" s="13">
        <v>41655</v>
      </c>
      <c r="F98" s="14">
        <f t="shared" ca="1" si="1"/>
        <v>3</v>
      </c>
      <c r="G98" s="7"/>
    </row>
    <row r="99" spans="1:7">
      <c r="A99" s="12">
        <v>98</v>
      </c>
      <c r="B99" s="12">
        <v>18771273</v>
      </c>
      <c r="C99" s="12" t="s">
        <v>3</v>
      </c>
      <c r="D99" s="12" t="s">
        <v>1</v>
      </c>
      <c r="E99" s="13">
        <v>42444</v>
      </c>
      <c r="F99" s="14">
        <f t="shared" ca="1" si="1"/>
        <v>1</v>
      </c>
      <c r="G99" s="7"/>
    </row>
    <row r="100" spans="1:7">
      <c r="A100" s="12">
        <v>99</v>
      </c>
      <c r="B100" s="12">
        <v>18839404</v>
      </c>
      <c r="C100" s="12" t="s">
        <v>3</v>
      </c>
      <c r="D100" s="12" t="s">
        <v>1</v>
      </c>
      <c r="E100" s="13">
        <v>42430</v>
      </c>
      <c r="F100" s="14">
        <f t="shared" ca="1" si="1"/>
        <v>1</v>
      </c>
      <c r="G100" s="7"/>
    </row>
    <row r="101" spans="1:7">
      <c r="A101" s="12">
        <v>100</v>
      </c>
      <c r="B101" s="12">
        <v>18860361</v>
      </c>
      <c r="C101" s="12" t="s">
        <v>3</v>
      </c>
      <c r="D101" s="12" t="s">
        <v>1</v>
      </c>
      <c r="E101" s="13">
        <v>41829</v>
      </c>
      <c r="F101" s="14">
        <f t="shared" ca="1" si="1"/>
        <v>2</v>
      </c>
      <c r="G101" s="7"/>
    </row>
    <row r="102" spans="1:7">
      <c r="A102" s="12">
        <v>101</v>
      </c>
      <c r="B102" s="12">
        <v>19069727</v>
      </c>
      <c r="C102" s="12" t="s">
        <v>3</v>
      </c>
      <c r="D102" s="12" t="s">
        <v>1</v>
      </c>
      <c r="E102" s="13">
        <v>40878</v>
      </c>
      <c r="F102" s="14">
        <f t="shared" ca="1" si="1"/>
        <v>5</v>
      </c>
      <c r="G102" s="7"/>
    </row>
    <row r="103" spans="1:7">
      <c r="A103" s="12">
        <v>102</v>
      </c>
      <c r="B103" s="12">
        <v>19191332</v>
      </c>
      <c r="C103" s="12" t="s">
        <v>3</v>
      </c>
      <c r="D103" s="12" t="s">
        <v>1</v>
      </c>
      <c r="E103" s="13">
        <v>41829</v>
      </c>
      <c r="F103" s="14">
        <f t="shared" ca="1" si="1"/>
        <v>2</v>
      </c>
      <c r="G103" s="7"/>
    </row>
    <row r="104" spans="1:7">
      <c r="A104" s="12">
        <v>103</v>
      </c>
      <c r="B104" s="12">
        <v>19191493</v>
      </c>
      <c r="C104" s="12" t="s">
        <v>38</v>
      </c>
      <c r="D104" s="12" t="s">
        <v>1</v>
      </c>
      <c r="E104" s="13">
        <v>38747</v>
      </c>
      <c r="F104" s="14">
        <f t="shared" ca="1" si="1"/>
        <v>11</v>
      </c>
      <c r="G104" s="7"/>
    </row>
    <row r="105" spans="1:7">
      <c r="A105" s="12">
        <v>104</v>
      </c>
      <c r="B105" s="12">
        <v>19191947</v>
      </c>
      <c r="C105" s="12" t="s">
        <v>3</v>
      </c>
      <c r="D105" s="12" t="s">
        <v>1</v>
      </c>
      <c r="E105" s="13">
        <v>40588</v>
      </c>
      <c r="F105" s="14">
        <f t="shared" ca="1" si="1"/>
        <v>6</v>
      </c>
      <c r="G105" s="7"/>
    </row>
    <row r="106" spans="1:7">
      <c r="A106" s="12">
        <v>105</v>
      </c>
      <c r="B106" s="12">
        <v>19236954</v>
      </c>
      <c r="C106" s="12" t="s">
        <v>3</v>
      </c>
      <c r="D106" s="12" t="s">
        <v>1</v>
      </c>
      <c r="E106" s="13">
        <v>41829</v>
      </c>
      <c r="F106" s="14">
        <f t="shared" ca="1" si="1"/>
        <v>2</v>
      </c>
      <c r="G106" s="7"/>
    </row>
    <row r="107" spans="1:7">
      <c r="A107" s="12">
        <v>106</v>
      </c>
      <c r="B107" s="12">
        <v>19415355</v>
      </c>
      <c r="C107" s="12" t="s">
        <v>3</v>
      </c>
      <c r="D107" s="12" t="s">
        <v>1</v>
      </c>
      <c r="E107" s="13">
        <v>40892</v>
      </c>
      <c r="F107" s="14">
        <f t="shared" ca="1" si="1"/>
        <v>5</v>
      </c>
      <c r="G107" s="7"/>
    </row>
    <row r="108" spans="1:7">
      <c r="A108" s="12">
        <v>107</v>
      </c>
      <c r="B108" s="12">
        <v>19528163</v>
      </c>
      <c r="C108" s="12" t="s">
        <v>3</v>
      </c>
      <c r="D108" s="12" t="s">
        <v>1</v>
      </c>
      <c r="E108" s="13">
        <v>42675</v>
      </c>
      <c r="F108" s="14">
        <f t="shared" ca="1" si="1"/>
        <v>0</v>
      </c>
      <c r="G108" s="7"/>
    </row>
    <row r="109" spans="1:7">
      <c r="A109" s="12">
        <v>108</v>
      </c>
      <c r="B109" s="12">
        <v>19631906</v>
      </c>
      <c r="C109" s="12" t="s">
        <v>3</v>
      </c>
      <c r="D109" s="12" t="s">
        <v>1</v>
      </c>
      <c r="E109" s="13">
        <v>41334</v>
      </c>
      <c r="F109" s="14">
        <f t="shared" ca="1" si="1"/>
        <v>4</v>
      </c>
      <c r="G109" s="7"/>
    </row>
    <row r="110" spans="1:7">
      <c r="A110" s="12">
        <v>109</v>
      </c>
      <c r="B110" s="12">
        <v>19632189</v>
      </c>
      <c r="C110" s="12" t="s">
        <v>39</v>
      </c>
      <c r="D110" s="12" t="s">
        <v>7</v>
      </c>
      <c r="E110" s="13">
        <v>41656</v>
      </c>
      <c r="F110" s="14">
        <f t="shared" ca="1" si="1"/>
        <v>3</v>
      </c>
      <c r="G110" s="7"/>
    </row>
    <row r="111" spans="1:7">
      <c r="A111" s="12">
        <v>110</v>
      </c>
      <c r="B111" s="12">
        <v>19783560</v>
      </c>
      <c r="C111" s="12" t="s">
        <v>3</v>
      </c>
      <c r="D111" s="12" t="s">
        <v>1</v>
      </c>
      <c r="E111" s="13">
        <v>42675</v>
      </c>
      <c r="F111" s="14">
        <f t="shared" ca="1" si="1"/>
        <v>0</v>
      </c>
      <c r="G111" s="7"/>
    </row>
    <row r="112" spans="1:7">
      <c r="A112" s="12">
        <v>111</v>
      </c>
      <c r="B112" s="12">
        <v>20012235</v>
      </c>
      <c r="C112" s="12" t="s">
        <v>40</v>
      </c>
      <c r="D112" s="12" t="s">
        <v>7</v>
      </c>
      <c r="E112" s="13">
        <v>42353</v>
      </c>
      <c r="F112" s="14">
        <f t="shared" ca="1" si="1"/>
        <v>1</v>
      </c>
      <c r="G112" s="7"/>
    </row>
    <row r="113" spans="1:7">
      <c r="A113" s="12">
        <v>112</v>
      </c>
      <c r="B113" s="12">
        <v>20226156</v>
      </c>
      <c r="C113" s="12" t="s">
        <v>3</v>
      </c>
      <c r="D113" s="12" t="s">
        <v>1</v>
      </c>
      <c r="E113" s="13">
        <v>41701</v>
      </c>
      <c r="F113" s="14">
        <f t="shared" ca="1" si="1"/>
        <v>3</v>
      </c>
      <c r="G113" s="7"/>
    </row>
    <row r="114" spans="1:7">
      <c r="A114" s="12">
        <v>113</v>
      </c>
      <c r="B114" s="12">
        <v>20238821</v>
      </c>
      <c r="C114" s="12" t="s">
        <v>41</v>
      </c>
      <c r="D114" s="12" t="s">
        <v>7</v>
      </c>
      <c r="E114" s="13">
        <v>39468</v>
      </c>
      <c r="F114" s="14">
        <f t="shared" ca="1" si="1"/>
        <v>9</v>
      </c>
      <c r="G114" s="7"/>
    </row>
    <row r="115" spans="1:7">
      <c r="A115" s="12">
        <v>114</v>
      </c>
      <c r="B115" s="12">
        <v>20397734</v>
      </c>
      <c r="C115" s="12" t="s">
        <v>3</v>
      </c>
      <c r="D115" s="12" t="s">
        <v>1</v>
      </c>
      <c r="E115" s="13">
        <v>41829</v>
      </c>
      <c r="F115" s="14">
        <f t="shared" ca="1" si="1"/>
        <v>2</v>
      </c>
      <c r="G115" s="7"/>
    </row>
    <row r="116" spans="1:7">
      <c r="A116" s="12">
        <v>115</v>
      </c>
      <c r="B116" s="12">
        <v>20407881</v>
      </c>
      <c r="C116" s="12" t="s">
        <v>3</v>
      </c>
      <c r="D116" s="12" t="s">
        <v>1</v>
      </c>
      <c r="E116" s="13">
        <v>42430</v>
      </c>
      <c r="F116" s="14">
        <f t="shared" ca="1" si="1"/>
        <v>1</v>
      </c>
      <c r="G116" s="7"/>
    </row>
    <row r="117" spans="1:7">
      <c r="A117" s="12">
        <v>116</v>
      </c>
      <c r="B117" s="12">
        <v>20602433</v>
      </c>
      <c r="C117" s="12" t="s">
        <v>3</v>
      </c>
      <c r="D117" s="12" t="s">
        <v>1</v>
      </c>
      <c r="E117" s="13">
        <v>32918</v>
      </c>
      <c r="F117" s="14">
        <f t="shared" ca="1" si="1"/>
        <v>27</v>
      </c>
      <c r="G117" s="7"/>
    </row>
    <row r="118" spans="1:7">
      <c r="A118" s="12">
        <v>117</v>
      </c>
      <c r="B118" s="12">
        <v>20642552</v>
      </c>
      <c r="C118" s="12" t="s">
        <v>3</v>
      </c>
      <c r="D118" s="12" t="s">
        <v>1</v>
      </c>
      <c r="E118" s="13">
        <v>41183</v>
      </c>
      <c r="F118" s="14">
        <f t="shared" ca="1" si="1"/>
        <v>4</v>
      </c>
      <c r="G118" s="7"/>
    </row>
    <row r="119" spans="1:7">
      <c r="A119" s="12">
        <v>118</v>
      </c>
      <c r="B119" s="12">
        <v>20734666</v>
      </c>
      <c r="C119" s="12" t="s">
        <v>42</v>
      </c>
      <c r="D119" s="12" t="s">
        <v>1</v>
      </c>
      <c r="E119" s="13">
        <v>42254</v>
      </c>
      <c r="F119" s="14">
        <f t="shared" ca="1" si="1"/>
        <v>1</v>
      </c>
      <c r="G119" s="7"/>
    </row>
    <row r="120" spans="1:7">
      <c r="A120" s="12">
        <v>119</v>
      </c>
      <c r="B120" s="12">
        <v>21024468</v>
      </c>
      <c r="C120" s="12" t="s">
        <v>3</v>
      </c>
      <c r="D120" s="12" t="s">
        <v>1</v>
      </c>
      <c r="E120" s="13">
        <v>42705</v>
      </c>
      <c r="F120" s="14">
        <f t="shared" ca="1" si="1"/>
        <v>0</v>
      </c>
      <c r="G120" s="7"/>
    </row>
    <row r="121" spans="1:7">
      <c r="A121" s="12">
        <v>120</v>
      </c>
      <c r="B121" s="12">
        <v>21024655</v>
      </c>
      <c r="C121" s="12" t="s">
        <v>3</v>
      </c>
      <c r="D121" s="12" t="s">
        <v>1</v>
      </c>
      <c r="E121" s="13">
        <v>42675</v>
      </c>
      <c r="F121" s="14">
        <f t="shared" ca="1" si="1"/>
        <v>0</v>
      </c>
      <c r="G121" s="7"/>
    </row>
    <row r="122" spans="1:7">
      <c r="A122" s="12">
        <v>121</v>
      </c>
      <c r="B122" s="12">
        <v>21419656</v>
      </c>
      <c r="C122" s="12" t="s">
        <v>4</v>
      </c>
      <c r="D122" s="12" t="s">
        <v>1</v>
      </c>
      <c r="E122" s="13">
        <v>38777</v>
      </c>
      <c r="F122" s="14">
        <f t="shared" ca="1" si="1"/>
        <v>11</v>
      </c>
      <c r="G122" s="7"/>
    </row>
    <row r="123" spans="1:7">
      <c r="A123" s="12">
        <v>122</v>
      </c>
      <c r="B123" s="12">
        <v>22100883</v>
      </c>
      <c r="C123" s="12" t="s">
        <v>3</v>
      </c>
      <c r="D123" s="12" t="s">
        <v>1</v>
      </c>
      <c r="E123" s="13">
        <v>41183</v>
      </c>
      <c r="F123" s="14">
        <f t="shared" ca="1" si="1"/>
        <v>4</v>
      </c>
      <c r="G123" s="7"/>
    </row>
    <row r="124" spans="1:7">
      <c r="A124" s="12">
        <v>123</v>
      </c>
      <c r="B124" s="12">
        <v>22112718</v>
      </c>
      <c r="C124" s="12" t="s">
        <v>3</v>
      </c>
      <c r="D124" s="12" t="s">
        <v>1</v>
      </c>
      <c r="E124" s="13">
        <v>42767</v>
      </c>
      <c r="F124" s="14">
        <f t="shared" ca="1" si="1"/>
        <v>0</v>
      </c>
      <c r="G124" s="7"/>
    </row>
    <row r="125" spans="1:7">
      <c r="A125" s="12">
        <v>124</v>
      </c>
      <c r="B125" s="12">
        <v>22347538</v>
      </c>
      <c r="C125" s="12" t="s">
        <v>40</v>
      </c>
      <c r="D125" s="12" t="s">
        <v>1</v>
      </c>
      <c r="E125" s="13">
        <v>42232</v>
      </c>
      <c r="F125" s="14">
        <f t="shared" ca="1" si="1"/>
        <v>1</v>
      </c>
      <c r="G125" s="7"/>
    </row>
    <row r="126" spans="1:7">
      <c r="A126" s="12">
        <v>125</v>
      </c>
      <c r="B126" s="12">
        <v>23549151</v>
      </c>
      <c r="C126" s="12" t="s">
        <v>43</v>
      </c>
      <c r="D126" s="12" t="s">
        <v>7</v>
      </c>
      <c r="E126" s="13">
        <v>42582</v>
      </c>
      <c r="F126" s="14">
        <f t="shared" ca="1" si="1"/>
        <v>0</v>
      </c>
      <c r="G126" s="7"/>
    </row>
    <row r="127" spans="1:7">
      <c r="A127" s="12">
        <v>126</v>
      </c>
      <c r="B127" s="12">
        <v>25159006</v>
      </c>
      <c r="C127" s="12" t="s">
        <v>3</v>
      </c>
      <c r="D127" s="12" t="s">
        <v>1</v>
      </c>
      <c r="E127" s="13">
        <v>42685</v>
      </c>
      <c r="F127" s="14">
        <f t="shared" ca="1" si="1"/>
        <v>0</v>
      </c>
      <c r="G127" s="7"/>
    </row>
    <row r="128" spans="1:7">
      <c r="A128" s="12">
        <v>127</v>
      </c>
      <c r="B128" s="12">
        <v>27165813</v>
      </c>
      <c r="C128" s="12" t="s">
        <v>3</v>
      </c>
      <c r="D128" s="12" t="s">
        <v>1</v>
      </c>
      <c r="E128" s="13">
        <v>42737</v>
      </c>
      <c r="F128" s="14">
        <f t="shared" ca="1" si="1"/>
        <v>0</v>
      </c>
      <c r="G128" s="7"/>
    </row>
    <row r="129" spans="1:6">
      <c r="A129" s="8"/>
      <c r="B129" s="8"/>
      <c r="C129" s="8"/>
      <c r="D129" s="8"/>
      <c r="E129" s="9"/>
      <c r="F129" s="8"/>
    </row>
  </sheetData>
  <autoFilter ref="A1:F12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3:B47"/>
  <sheetViews>
    <sheetView tabSelected="1" workbookViewId="0">
      <selection activeCell="D24" sqref="D24"/>
    </sheetView>
  </sheetViews>
  <sheetFormatPr baseColWidth="10" defaultRowHeight="15"/>
  <cols>
    <col min="1" max="1" width="90.140625" bestFit="1" customWidth="1"/>
    <col min="2" max="2" width="19" bestFit="1" customWidth="1"/>
  </cols>
  <sheetData>
    <row r="3" spans="1:2">
      <c r="A3" s="1" t="s">
        <v>46</v>
      </c>
      <c r="B3" t="s">
        <v>36</v>
      </c>
    </row>
    <row r="4" spans="1:2">
      <c r="A4" s="2" t="s">
        <v>1</v>
      </c>
      <c r="B4" s="3">
        <v>109</v>
      </c>
    </row>
    <row r="5" spans="1:2">
      <c r="A5" s="4" t="s">
        <v>24</v>
      </c>
      <c r="B5" s="3">
        <v>1</v>
      </c>
    </row>
    <row r="6" spans="1:2">
      <c r="A6" s="4" t="s">
        <v>31</v>
      </c>
      <c r="B6" s="3">
        <v>1</v>
      </c>
    </row>
    <row r="7" spans="1:2">
      <c r="A7" s="4" t="s">
        <v>9</v>
      </c>
      <c r="B7" s="3">
        <v>1</v>
      </c>
    </row>
    <row r="8" spans="1:2">
      <c r="A8" s="4" t="s">
        <v>27</v>
      </c>
      <c r="B8" s="3">
        <v>1</v>
      </c>
    </row>
    <row r="9" spans="1:2">
      <c r="A9" s="4" t="s">
        <v>18</v>
      </c>
      <c r="B9" s="3">
        <v>1</v>
      </c>
    </row>
    <row r="10" spans="1:2">
      <c r="A10" s="4" t="s">
        <v>26</v>
      </c>
      <c r="B10" s="3">
        <v>1</v>
      </c>
    </row>
    <row r="11" spans="1:2">
      <c r="A11" s="4" t="s">
        <v>17</v>
      </c>
      <c r="B11" s="3">
        <v>1</v>
      </c>
    </row>
    <row r="12" spans="1:2">
      <c r="A12" s="4" t="s">
        <v>37</v>
      </c>
      <c r="B12" s="3">
        <v>1</v>
      </c>
    </row>
    <row r="13" spans="1:2">
      <c r="A13" s="4" t="s">
        <v>40</v>
      </c>
      <c r="B13" s="3">
        <v>1</v>
      </c>
    </row>
    <row r="14" spans="1:2">
      <c r="A14" s="4" t="s">
        <v>15</v>
      </c>
      <c r="B14" s="3">
        <v>1</v>
      </c>
    </row>
    <row r="15" spans="1:2">
      <c r="A15" s="4" t="s">
        <v>16</v>
      </c>
      <c r="B15" s="3">
        <v>1</v>
      </c>
    </row>
    <row r="16" spans="1:2">
      <c r="A16" s="4" t="s">
        <v>2</v>
      </c>
      <c r="B16" s="3">
        <v>1</v>
      </c>
    </row>
    <row r="17" spans="1:2">
      <c r="A17" s="4" t="s">
        <v>23</v>
      </c>
      <c r="B17" s="3">
        <v>1</v>
      </c>
    </row>
    <row r="18" spans="1:2">
      <c r="A18" s="4" t="s">
        <v>22</v>
      </c>
      <c r="B18" s="3">
        <v>1</v>
      </c>
    </row>
    <row r="19" spans="1:2">
      <c r="A19" s="4" t="s">
        <v>21</v>
      </c>
      <c r="B19" s="3">
        <v>2</v>
      </c>
    </row>
    <row r="20" spans="1:2">
      <c r="A20" s="4" t="s">
        <v>30</v>
      </c>
      <c r="B20" s="3">
        <v>1</v>
      </c>
    </row>
    <row r="21" spans="1:2">
      <c r="A21" s="4" t="s">
        <v>0</v>
      </c>
      <c r="B21" s="3">
        <v>6</v>
      </c>
    </row>
    <row r="22" spans="1:2">
      <c r="A22" s="4" t="s">
        <v>4</v>
      </c>
      <c r="B22" s="3">
        <v>13</v>
      </c>
    </row>
    <row r="23" spans="1:2">
      <c r="A23" s="4" t="s">
        <v>5</v>
      </c>
      <c r="B23" s="3">
        <v>1</v>
      </c>
    </row>
    <row r="24" spans="1:2">
      <c r="A24" s="4" t="s">
        <v>11</v>
      </c>
      <c r="B24" s="3">
        <v>1</v>
      </c>
    </row>
    <row r="25" spans="1:2">
      <c r="A25" s="4" t="s">
        <v>38</v>
      </c>
      <c r="B25" s="3">
        <v>1</v>
      </c>
    </row>
    <row r="26" spans="1:2">
      <c r="A26" s="4" t="s">
        <v>42</v>
      </c>
      <c r="B26" s="3">
        <v>1</v>
      </c>
    </row>
    <row r="27" spans="1:2">
      <c r="A27" s="4" t="s">
        <v>3</v>
      </c>
      <c r="B27" s="3">
        <v>68</v>
      </c>
    </row>
    <row r="28" spans="1:2">
      <c r="A28" s="4" t="s">
        <v>29</v>
      </c>
      <c r="B28" s="3">
        <v>1</v>
      </c>
    </row>
    <row r="29" spans="1:2">
      <c r="A29" s="2" t="s">
        <v>7</v>
      </c>
      <c r="B29" s="3">
        <v>18</v>
      </c>
    </row>
    <row r="30" spans="1:2">
      <c r="A30" s="4" t="s">
        <v>41</v>
      </c>
      <c r="B30" s="3">
        <v>1</v>
      </c>
    </row>
    <row r="31" spans="1:2">
      <c r="A31" s="4" t="s">
        <v>19</v>
      </c>
      <c r="B31" s="3">
        <v>1</v>
      </c>
    </row>
    <row r="32" spans="1:2">
      <c r="A32" s="4" t="s">
        <v>8</v>
      </c>
      <c r="B32" s="3">
        <v>1</v>
      </c>
    </row>
    <row r="33" spans="1:2">
      <c r="A33" s="4" t="s">
        <v>40</v>
      </c>
      <c r="B33" s="3">
        <v>1</v>
      </c>
    </row>
    <row r="34" spans="1:2">
      <c r="A34" s="4" t="s">
        <v>15</v>
      </c>
      <c r="B34" s="3">
        <v>1</v>
      </c>
    </row>
    <row r="35" spans="1:2">
      <c r="A35" s="4" t="s">
        <v>28</v>
      </c>
      <c r="B35" s="3">
        <v>1</v>
      </c>
    </row>
    <row r="36" spans="1:2">
      <c r="A36" s="4" t="s">
        <v>43</v>
      </c>
      <c r="B36" s="3">
        <v>1</v>
      </c>
    </row>
    <row r="37" spans="1:2">
      <c r="A37" s="4" t="s">
        <v>12</v>
      </c>
      <c r="B37" s="3">
        <v>1</v>
      </c>
    </row>
    <row r="38" spans="1:2">
      <c r="A38" s="4" t="s">
        <v>13</v>
      </c>
      <c r="B38" s="3">
        <v>2</v>
      </c>
    </row>
    <row r="39" spans="1:2">
      <c r="A39" s="4" t="s">
        <v>6</v>
      </c>
      <c r="B39" s="3">
        <v>1</v>
      </c>
    </row>
    <row r="40" spans="1:2">
      <c r="A40" s="4" t="s">
        <v>20</v>
      </c>
      <c r="B40" s="3">
        <v>1</v>
      </c>
    </row>
    <row r="41" spans="1:2">
      <c r="A41" s="4" t="s">
        <v>0</v>
      </c>
      <c r="B41" s="3">
        <v>1</v>
      </c>
    </row>
    <row r="42" spans="1:2">
      <c r="A42" s="4" t="s">
        <v>4</v>
      </c>
      <c r="B42" s="3">
        <v>1</v>
      </c>
    </row>
    <row r="43" spans="1:2">
      <c r="A43" s="4" t="s">
        <v>10</v>
      </c>
      <c r="B43" s="3">
        <v>1</v>
      </c>
    </row>
    <row r="44" spans="1:2">
      <c r="A44" s="4" t="s">
        <v>25</v>
      </c>
      <c r="B44" s="3">
        <v>1</v>
      </c>
    </row>
    <row r="45" spans="1:2">
      <c r="A45" s="4" t="s">
        <v>14</v>
      </c>
      <c r="B45" s="3">
        <v>1</v>
      </c>
    </row>
    <row r="46" spans="1:2">
      <c r="A46" s="4" t="s">
        <v>39</v>
      </c>
      <c r="B46" s="3">
        <v>1</v>
      </c>
    </row>
    <row r="47" spans="1:2">
      <c r="A47" s="2" t="s">
        <v>35</v>
      </c>
      <c r="B47" s="3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Administrativo</vt:lpstr>
      <vt:lpstr>Estadítica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Liliana</cp:lastModifiedBy>
  <dcterms:created xsi:type="dcterms:W3CDTF">2017-06-18T20:46:50Z</dcterms:created>
  <dcterms:modified xsi:type="dcterms:W3CDTF">2017-06-20T21:05:34Z</dcterms:modified>
</cp:coreProperties>
</file>